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D135" i="1"/>
  <c r="D142"/>
  <c r="D134"/>
  <c r="D140"/>
  <c r="D141"/>
  <c r="D144"/>
  <c r="D138"/>
  <c r="D147"/>
  <c r="D132"/>
  <c r="D145"/>
  <c r="E104"/>
  <c r="E102"/>
  <c r="E101"/>
  <c r="E100"/>
  <c r="E99"/>
  <c r="E41"/>
  <c r="E42"/>
  <c r="E37"/>
  <c r="E45"/>
  <c r="E43"/>
  <c r="E40"/>
  <c r="E44"/>
  <c r="E39"/>
  <c r="E38"/>
  <c r="E36"/>
  <c r="E34"/>
  <c r="E35"/>
  <c r="E33"/>
  <c r="E23"/>
  <c r="E24"/>
  <c r="D131"/>
  <c r="E15"/>
  <c r="E19"/>
  <c r="E55"/>
  <c r="D133"/>
  <c r="D130"/>
  <c r="D139"/>
  <c r="D146"/>
  <c r="D136"/>
  <c r="D137"/>
  <c r="D143"/>
  <c r="D149"/>
  <c r="D148"/>
  <c r="E107"/>
  <c r="E106"/>
  <c r="E105"/>
  <c r="E108"/>
  <c r="E103"/>
  <c r="E97"/>
  <c r="E96"/>
  <c r="E95"/>
  <c r="E98"/>
  <c r="E94"/>
  <c r="E87"/>
  <c r="E80"/>
  <c r="E84"/>
  <c r="E86"/>
  <c r="E83"/>
  <c r="E85"/>
  <c r="E82"/>
  <c r="E81"/>
  <c r="E78"/>
  <c r="E79"/>
  <c r="E68"/>
  <c r="E71"/>
  <c r="E69"/>
  <c r="E64"/>
  <c r="E70"/>
  <c r="E67"/>
  <c r="E65"/>
  <c r="E66"/>
  <c r="E63"/>
  <c r="E62"/>
  <c r="E124"/>
  <c r="E123"/>
  <c r="E122"/>
  <c r="E121"/>
  <c r="E118"/>
  <c r="E117"/>
  <c r="E120"/>
  <c r="E119"/>
  <c r="E115"/>
  <c r="E116"/>
  <c r="E53"/>
  <c r="E52"/>
  <c r="E51"/>
  <c r="E50"/>
  <c r="E54"/>
  <c r="E48"/>
  <c r="E49"/>
  <c r="E47"/>
  <c r="E46"/>
  <c r="E26"/>
  <c r="E21"/>
  <c r="E22"/>
  <c r="E20"/>
  <c r="E16"/>
  <c r="E25"/>
  <c r="E17"/>
  <c r="E18"/>
</calcChain>
</file>

<file path=xl/sharedStrings.xml><?xml version="1.0" encoding="utf-8"?>
<sst xmlns="http://schemas.openxmlformats.org/spreadsheetml/2006/main" count="255" uniqueCount="117">
  <si>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</si>
  <si>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</si>
  <si>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</si>
  <si>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</si>
  <si>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</si>
  <si>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</si>
  <si>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</si>
  <si>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</si>
  <si>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</si>
  <si>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</si>
  <si>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</si>
  <si>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</si>
  <si>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</si>
  <si>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</si>
  <si>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</si>
  <si>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</si>
  <si>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</si>
  <si>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</si>
  <si>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</si>
  <si>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ΠΕΡΙΦΕΡΕΙΑΚΟΥ ΠΡΩΤΑΘΛΗΜΑΤΟΣ</t>
  </si>
  <si>
    <t>Κατηγορία EXPERT</t>
  </si>
  <si>
    <t>EXPERT</t>
  </si>
  <si>
    <t>MOTOCROSS ΒΟΡΕΙΟΥ ΕΛΛΑΔΟΣ 2016</t>
  </si>
  <si>
    <t>Μ.Ο.Χ. 2/10</t>
  </si>
  <si>
    <t>ΧΡΥΣΟΥΠΟΛΗ</t>
  </si>
  <si>
    <t>Λ.Ε.Μ.Ε.  16/10</t>
  </si>
  <si>
    <t>ΑΛΕΞΑΝΔΡΟΥΠΟΛΗ</t>
  </si>
  <si>
    <t>ΛΕ.ΜΟ.ΘΕ. 30/10</t>
  </si>
  <si>
    <t>ΛΑΚΩΜΑ</t>
  </si>
  <si>
    <t>ΞΑΝΘΗ</t>
  </si>
  <si>
    <t>ΜΟΞ ΠΟΛΥΜΗΧΑΝΟΙ 13/11</t>
  </si>
  <si>
    <t>ΣΥΜΕΩΝΙΔΗΣ ΑΓΓΕΛΟΣ</t>
  </si>
  <si>
    <t>ΓΡΗΓΟΡΙΑΔΗΣ ΓΕΩΡΓΙΟΣ</t>
  </si>
  <si>
    <t>Μ.Α.Ο.Κ.</t>
  </si>
  <si>
    <t>ΣΤΑΘΟΠΟΥΛΟΣ ΧΑΡΗΣ</t>
  </si>
  <si>
    <t>Μ.Ο.Θ.</t>
  </si>
  <si>
    <t>ΜΟΤΟΛΕΣΧΗ ΚΑΒΑΛ</t>
  </si>
  <si>
    <t>ΑΡΑΜΠΑΤΖΗΣ ΓΕΩΡΓΙΟΣ</t>
  </si>
  <si>
    <t>ΛΕ.ΜΟΤΟ.ΜΗΧΑΝΙΩΝ</t>
  </si>
  <si>
    <t>ΜΟΥΜΙΝ ΤΑΝΣΟΥ</t>
  </si>
  <si>
    <t>ΒΑΡΔΟΥΛΗΣ ΑΛΕΞΑΝΔΡΟΣ</t>
  </si>
  <si>
    <t>ΑΔΑΜΟΣ ΚΩΝΣΤΑΝΤΙΝΟΣ</t>
  </si>
  <si>
    <t>ΤΑΜΠΑΞΗΣ ΔΗΜΗΤΡΙΟΣ</t>
  </si>
  <si>
    <t>ΜΠΑΤΗΣ ΚΩΝΣΤΑΝΤΙΝΟΣ</t>
  </si>
  <si>
    <t>ΓΚΑΤΖΟΣ ΠΑΝΑΓΙΩΤΗΣ</t>
  </si>
  <si>
    <t>ΠΑΥΛΑΚΑΚΗΣ ΕΥΘΥΜΙΟΣ</t>
  </si>
  <si>
    <t>ΠΟΛΥΜΗΧΑΝΟΙ ΞΑΝ</t>
  </si>
  <si>
    <t>ΛΕ.Μ.ΟΡ.</t>
  </si>
  <si>
    <t>ΜΟΤΟ.ΛΕ.Β.</t>
  </si>
  <si>
    <t>ΓΕΩΡΓΑΝΤΑΣ ΑΛΕΞΑΝΔΡΟΣ</t>
  </si>
  <si>
    <t>ΤΟΥΡΑΝΤΖΙΔΗΣ ΙΩΑΝΝΗΣ</t>
  </si>
  <si>
    <t>ΜΠΑΞΕΒΑΝΗΣ ΔΗΜΗΤΡΙΟΣ</t>
  </si>
  <si>
    <t>ΤΟΥΡΑΝΤΖΙΔΗΣ ΔΗΜΗΤΡΗΣ</t>
  </si>
  <si>
    <t>ΠΑΚΑΤΑΡΙΔΗΣ ΒΑΣΙΛΕΙΟΣ</t>
  </si>
  <si>
    <t>Μ.Ο.Β.Ε.</t>
  </si>
  <si>
    <t>ΒΑΣΙΛΕΙΑΔΗΣ ΔΗΜΗΤΡΙΟΣ</t>
  </si>
  <si>
    <t>ΔΕΜΕΡΔΕΣΛΗΣ ΝΙΚΟΣ</t>
  </si>
  <si>
    <t>ΦΥΣΕΚΗΣ ΣΤΑΘΗΣ</t>
  </si>
  <si>
    <t>ΠΑΠΑΣ ΣΩΤΗΡΙΟΣ</t>
  </si>
  <si>
    <t>ΒΟΓΙΑΤΖΗΣ ΑΓΓΕΛΟΣ</t>
  </si>
  <si>
    <t>ΤΣΑΤΣΟΣ ΚΩΝΣΤΑΝΤΙΝΟΣ</t>
  </si>
  <si>
    <t>ΤΣΟΜΠΑΝΟΓΛΟΥ ΕΥΓΕΝΙΟΣ</t>
  </si>
  <si>
    <t>ΟΡΦΑΝΙΔΗΣ ΚΩΝΣΤΑΝΤΙΝΟΣ</t>
  </si>
  <si>
    <t>ΓΑΚΗΣ ΚΩΝΣΤΑΝΤΙΝΟΣ</t>
  </si>
  <si>
    <t>ΚΑΛΛΙΩΡΑΣ ΓΕΩΡΓΙΟΣ</t>
  </si>
  <si>
    <t>ΓΛΥΚΟΓΙΑΝΝΗΣ ΘΕΟΔΩΡΟΣ</t>
  </si>
  <si>
    <t>ΚΑΡΑΣΑΒΒΑΣ ΑΝΔΡΕΑΣ</t>
  </si>
  <si>
    <t>ΜΠΑΛΟΓΛΟΥ ΑΛΕΞΑΝΔΡΟΣ</t>
  </si>
  <si>
    <t>ΣΑΡΑΝΤΗΣ ΣΩΤΗΡΗΣ</t>
  </si>
  <si>
    <t>ΤΣΟΥΤΖΙΔΗΣ ΑΝΑΣΤΑΣΙΟΣ</t>
  </si>
  <si>
    <t>ΚΑΖΑΚΗΣ ΑΝΑΣΤΑΣΙΟΣ</t>
  </si>
  <si>
    <t>ΠΡΙΜΟΣ ΑΛΕΞΑΝΔΡΟΣ</t>
  </si>
  <si>
    <t>ΓΚΑΤΖΟΣ ΚΩΝΣΤΑΝΤΙΝΟΣ</t>
  </si>
  <si>
    <t>ΠΕΡΙΒΟΛΗΣ ΧΡΗΣΤΟΣ</t>
  </si>
  <si>
    <t>ΤΣΑΟΥΣΙΔΗΣ ΚΩΝΣΤΑΝΤΙΝΟΣ</t>
  </si>
  <si>
    <t>ΝΙΚΗΤΑΚΗΣ ΝΙΚΟΛΑΟΣ</t>
  </si>
  <si>
    <t>Μ.Ο.Χ.</t>
  </si>
  <si>
    <t>Ο.Φ.Μ.ΚΑΡΥΩΤΙΣΣΑΣ</t>
  </si>
  <si>
    <t>Μ.Ο.Σ.</t>
  </si>
  <si>
    <t>ΜΟ.ΛΕ.Κ.</t>
  </si>
  <si>
    <t>ΛΕ.Μ.Ε.</t>
  </si>
  <si>
    <t>Μ.Ο.ΚΟΜΟΤΗΝΗΣ</t>
  </si>
  <si>
    <t>ΛΕ.ΜΟ.ΘΕ.</t>
  </si>
  <si>
    <t>Α.Μ.Ο.Λ.</t>
  </si>
  <si>
    <t>ΛΕ.ΜΟ.Β.</t>
  </si>
  <si>
    <t>ΜΑΡΓΑΡΙΤΗΣ ΝΙΚΟΛΑΟΣ</t>
  </si>
  <si>
    <t>ΜΠΟΥΣΝΑΚΗΣ ΝΙΚΟΛΑΟΣ</t>
  </si>
  <si>
    <t>ΤΣΙΠΟΥΡΟΠΟΥΛΟΣ ΠΡΟΔΡΟΜΟΣ</t>
  </si>
  <si>
    <t>ΚΥΡΤΣΟΥΔΗΣ ΧΡΗΣΤΟΣ</t>
  </si>
  <si>
    <t>ΚΩΦΟΣ ΘΩΜΑΣ</t>
  </si>
  <si>
    <t>ΜΠΑΞΕΒΑΝΗΣ ΙΩΑΝΝΗΣ</t>
  </si>
  <si>
    <t>ΚΟΥΚΑΡΑΣ ΠΟΛΥΧΡΟΝΗΣ</t>
  </si>
  <si>
    <t>ΑΝΑΓΝΩΣΤΟΥ ΧΡΥΣΟΣΤΟΜΟΣ</t>
  </si>
  <si>
    <t>ΝΤΟΥΤΣΗΣ ΝΙΚΟΛΑΟΣ</t>
  </si>
  <si>
    <t>ΙΩΑΝΝΙΔΗΣ ΛΑΖΑΡΟΣ</t>
  </si>
  <si>
    <t>ΚΑΛΟΓΙΑΝΝΙΔΗΣ ΣΠΥΡΙΔΩΝ</t>
  </si>
  <si>
    <t>ΝΙΚΟΛΑΪΔΗΣ ΑΝΑΡΓΥΡΟΣ</t>
  </si>
  <si>
    <t>ΤΣΑΚΙΡΗΣ ΓΕΩΡΓΙΟΣ</t>
  </si>
  <si>
    <t>ΜΟΛΕΤ</t>
  </si>
  <si>
    <t>Ο.ΔΙ.ΚΟ.</t>
  </si>
  <si>
    <t>ΒΑΓΓΕΛΑΚΑΚΗΣ ΣΤΑΥΡΟΣ</t>
  </si>
  <si>
    <t>ΜΑΝΔΑΝΗ ΔΕΣΠΟΙΝΑ</t>
  </si>
  <si>
    <t>ΣΕΛΛΟΣ ΑΡΙΣΤΟΤΕΛΗΣ</t>
  </si>
  <si>
    <t>ΚΑΛΟΓΙΑΝΝΙΔΗΣ ΙΩΑΝΝΗΣ</t>
  </si>
  <si>
    <t>ΔΑΝΟΓΛΙΔΗΣ ΑΘΑΝΑΣΙΟΣ</t>
  </si>
  <si>
    <t>ΚΑΡΥΩΤΗΣ ΓΕΩΡΓΙΟΣ</t>
  </si>
  <si>
    <t>ΣΑΓΜΑΛΗΣ ΑΝΤΩΝΗΣ</t>
  </si>
  <si>
    <t>ΚΑΛΑΘΑΣ ΔΗΜΗΤΡΗΣ</t>
  </si>
  <si>
    <t>ΚΑΝΑΚΗΣ ΜΑΡΙΟΣ</t>
  </si>
  <si>
    <t>ΚΩΣΤΑΚΗ ΜΕΡΚΕΛΛΑ</t>
  </si>
  <si>
    <t>ΝΤΕΒΕΤΖΗΣ ΙΩΑΝΝΗΣ</t>
  </si>
  <si>
    <t>ΚΥΡΤΣΟΥΔΗΣ ΗΛΙΑΣ</t>
  </si>
  <si>
    <t>ΠΑΠΑΔΑΚΗΣ ΚΩΝΣΤΑΝΤΙΝΟΣ</t>
  </si>
  <si>
    <t>ΚΟΥΚΑΡΑ ΟΥΡΑΝΙΑ</t>
  </si>
  <si>
    <t>ΜΟΤΟΛΕΣΧΗ ΚΑΒΑΛΑΣ</t>
  </si>
  <si>
    <t>ΛΕ.ΜΟΤΟ.ΜΗΧΑΝΙΩΝΑΣ</t>
  </si>
  <si>
    <t>ΠΟΛΥΜΗΧΑΝΟΙ ΞΑΝΘΗΣ</t>
  </si>
</sst>
</file>

<file path=xl/styles.xml><?xml version="1.0" encoding="utf-8"?>
<styleSheet xmlns="http://schemas.openxmlformats.org/spreadsheetml/2006/main">
  <fonts count="23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0"/>
      <color indexed="9"/>
      <name val="Arial"/>
    </font>
    <font>
      <b/>
      <sz val="11"/>
      <color indexed="9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/>
    </xf>
    <xf numFmtId="0" fontId="8" fillId="16" borderId="6" xfId="0" applyFont="1" applyFill="1" applyBorder="1"/>
    <xf numFmtId="0" fontId="6" fillId="15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 wrapText="1"/>
    </xf>
    <xf numFmtId="0" fontId="15" fillId="16" borderId="4" xfId="0" applyFont="1" applyFill="1" applyBorder="1"/>
    <xf numFmtId="16" fontId="14" fillId="15" borderId="3" xfId="0" applyNumberFormat="1" applyFont="1" applyFill="1" applyBorder="1" applyAlignment="1">
      <alignment horizontal="center" vertical="center"/>
    </xf>
    <xf numFmtId="14" fontId="14" fillId="15" borderId="3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13</xdr:col>
      <xdr:colOff>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95250"/>
          <a:ext cx="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11</xdr:col>
      <xdr:colOff>314325</xdr:colOff>
      <xdr:row>1</xdr:row>
      <xdr:rowOff>38100</xdr:rowOff>
    </xdr:from>
    <xdr:to>
      <xdr:col>12</xdr:col>
      <xdr:colOff>476250</xdr:colOff>
      <xdr:row>7</xdr:row>
      <xdr:rowOff>85725</xdr:rowOff>
    </xdr:to>
    <xdr:pic>
      <xdr:nvPicPr>
        <xdr:cNvPr id="102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00025"/>
          <a:ext cx="9525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1"/>
  <sheetViews>
    <sheetView tabSelected="1" topLeftCell="A121" workbookViewId="0">
      <selection activeCell="C151" sqref="C151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4.5703125" customWidth="1"/>
    <col min="4" max="4" width="16.42578125" customWidth="1"/>
    <col min="5" max="5" width="8.42578125" customWidth="1"/>
    <col min="6" max="6" width="8.5703125" customWidth="1"/>
    <col min="7" max="7" width="9.7109375" customWidth="1"/>
    <col min="8" max="8" width="9" customWidth="1"/>
    <col min="9" max="9" width="9.28515625" customWidth="1"/>
    <col min="10" max="10" width="9" customWidth="1"/>
    <col min="11" max="11" width="9.85546875" customWidth="1"/>
    <col min="12" max="12" width="11.85546875" customWidth="1"/>
    <col min="13" max="13" width="11.5703125" customWidth="1"/>
    <col min="14" max="20" width="8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3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30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0" ht="12.75" hidden="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0" ht="25.5" customHeight="1">
      <c r="A12" s="4"/>
      <c r="B12" s="4"/>
      <c r="C12" s="5" t="s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6"/>
      <c r="P12" s="6"/>
      <c r="Q12" s="6"/>
      <c r="R12" s="6"/>
      <c r="S12" s="6"/>
      <c r="T12" s="6"/>
    </row>
    <row r="13" spans="1:20" ht="15" customHeight="1">
      <c r="A13" s="57" t="s">
        <v>3</v>
      </c>
      <c r="B13" s="57" t="s">
        <v>4</v>
      </c>
      <c r="C13" s="57" t="s">
        <v>5</v>
      </c>
      <c r="D13" s="57" t="s">
        <v>6</v>
      </c>
      <c r="E13" s="55" t="s">
        <v>7</v>
      </c>
      <c r="F13" s="58" t="s">
        <v>23</v>
      </c>
      <c r="G13" s="59"/>
      <c r="H13" s="60" t="s">
        <v>25</v>
      </c>
      <c r="I13" s="61"/>
      <c r="J13" s="62" t="s">
        <v>27</v>
      </c>
      <c r="K13" s="61"/>
      <c r="L13" s="63" t="s">
        <v>30</v>
      </c>
      <c r="M13" s="61"/>
      <c r="N13" s="1"/>
      <c r="O13" s="1"/>
      <c r="P13" s="1"/>
      <c r="Q13" s="1"/>
      <c r="R13" s="1"/>
      <c r="S13" s="1"/>
      <c r="T13" s="1"/>
    </row>
    <row r="14" spans="1:20" ht="15" customHeight="1">
      <c r="A14" s="56"/>
      <c r="B14" s="56"/>
      <c r="C14" s="56"/>
      <c r="D14" s="56"/>
      <c r="E14" s="56"/>
      <c r="F14" s="58" t="s">
        <v>24</v>
      </c>
      <c r="G14" s="59"/>
      <c r="H14" s="60" t="s">
        <v>26</v>
      </c>
      <c r="I14" s="61"/>
      <c r="J14" s="58" t="s">
        <v>28</v>
      </c>
      <c r="K14" s="61"/>
      <c r="L14" s="58" t="s">
        <v>29</v>
      </c>
      <c r="M14" s="61"/>
      <c r="N14" s="1"/>
      <c r="O14" s="1"/>
      <c r="P14" s="1"/>
      <c r="Q14" s="1"/>
      <c r="R14" s="1"/>
      <c r="S14" s="1"/>
      <c r="T14" s="1"/>
    </row>
    <row r="15" spans="1:20" ht="12.75" customHeight="1">
      <c r="A15" s="7">
        <v>1</v>
      </c>
      <c r="B15" s="8">
        <v>32</v>
      </c>
      <c r="C15" s="9" t="s">
        <v>31</v>
      </c>
      <c r="D15" s="10" t="s">
        <v>36</v>
      </c>
      <c r="E15" s="51">
        <f t="shared" ref="E15:E26" si="0">SUM(F15:M15)</f>
        <v>47</v>
      </c>
      <c r="F15" s="50">
        <v>25</v>
      </c>
      <c r="G15" s="49">
        <v>22</v>
      </c>
      <c r="H15" s="36"/>
      <c r="I15" s="36"/>
      <c r="J15" s="37"/>
      <c r="K15" s="37"/>
      <c r="L15" s="37"/>
      <c r="M15" s="37"/>
    </row>
    <row r="16" spans="1:20" ht="12.75" customHeight="1">
      <c r="A16" s="7">
        <v>2</v>
      </c>
      <c r="B16" s="8">
        <v>488</v>
      </c>
      <c r="C16" s="9" t="s">
        <v>37</v>
      </c>
      <c r="D16" s="10" t="s">
        <v>38</v>
      </c>
      <c r="E16" s="34">
        <f t="shared" si="0"/>
        <v>43</v>
      </c>
      <c r="F16" s="36">
        <v>18</v>
      </c>
      <c r="G16" s="52">
        <v>25</v>
      </c>
      <c r="H16" s="36"/>
      <c r="I16" s="36"/>
      <c r="J16" s="36"/>
      <c r="K16" s="36"/>
      <c r="L16" s="36"/>
      <c r="M16" s="36"/>
    </row>
    <row r="17" spans="1:20" ht="12.75" customHeight="1">
      <c r="A17" s="7">
        <v>3</v>
      </c>
      <c r="B17" s="8">
        <v>118</v>
      </c>
      <c r="C17" s="9" t="s">
        <v>32</v>
      </c>
      <c r="D17" s="10" t="s">
        <v>33</v>
      </c>
      <c r="E17" s="34">
        <f t="shared" si="0"/>
        <v>42</v>
      </c>
      <c r="F17" s="36">
        <v>22</v>
      </c>
      <c r="G17" s="36">
        <v>20</v>
      </c>
      <c r="H17" s="35"/>
      <c r="I17" s="36"/>
      <c r="J17" s="36"/>
      <c r="K17" s="36"/>
      <c r="L17" s="36"/>
      <c r="M17" s="36"/>
    </row>
    <row r="18" spans="1:20" ht="12.75" customHeight="1">
      <c r="A18" s="7">
        <v>4</v>
      </c>
      <c r="B18" s="8">
        <v>66</v>
      </c>
      <c r="C18" s="9" t="s">
        <v>34</v>
      </c>
      <c r="D18" s="10" t="s">
        <v>35</v>
      </c>
      <c r="E18" s="34">
        <f t="shared" si="0"/>
        <v>36</v>
      </c>
      <c r="F18" s="36">
        <v>20</v>
      </c>
      <c r="G18" s="36">
        <v>16</v>
      </c>
      <c r="H18" s="36"/>
      <c r="I18" s="36"/>
      <c r="J18" s="36"/>
      <c r="K18" s="36"/>
      <c r="L18" s="36"/>
      <c r="M18" s="36"/>
    </row>
    <row r="19" spans="1:20" ht="12.75" customHeight="1">
      <c r="A19" s="7">
        <v>5</v>
      </c>
      <c r="B19" s="8">
        <v>112</v>
      </c>
      <c r="C19" s="9" t="s">
        <v>40</v>
      </c>
      <c r="D19" s="10" t="s">
        <v>47</v>
      </c>
      <c r="E19" s="34">
        <f t="shared" si="0"/>
        <v>33</v>
      </c>
      <c r="F19" s="36">
        <v>15</v>
      </c>
      <c r="G19" s="36">
        <v>18</v>
      </c>
      <c r="H19" s="36"/>
      <c r="I19" s="36"/>
      <c r="J19" s="36"/>
      <c r="K19" s="36"/>
      <c r="L19" s="36"/>
      <c r="M19" s="36"/>
    </row>
    <row r="20" spans="1:20" ht="12.75" customHeight="1">
      <c r="A20" s="7">
        <v>6</v>
      </c>
      <c r="B20" s="8">
        <v>223</v>
      </c>
      <c r="C20" s="9" t="s">
        <v>39</v>
      </c>
      <c r="D20" s="10" t="s">
        <v>46</v>
      </c>
      <c r="E20" s="34">
        <f t="shared" si="0"/>
        <v>30</v>
      </c>
      <c r="F20" s="36">
        <v>16</v>
      </c>
      <c r="G20" s="36">
        <v>14</v>
      </c>
      <c r="H20" s="36"/>
      <c r="I20" s="36"/>
      <c r="J20" s="36"/>
      <c r="K20" s="36"/>
      <c r="L20" s="36"/>
      <c r="M20" s="36"/>
    </row>
    <row r="21" spans="1:20" ht="12.75" customHeight="1">
      <c r="A21" s="7">
        <v>7</v>
      </c>
      <c r="B21" s="8">
        <v>113</v>
      </c>
      <c r="C21" s="9" t="s">
        <v>41</v>
      </c>
      <c r="D21" s="10" t="s">
        <v>33</v>
      </c>
      <c r="E21" s="34">
        <f t="shared" si="0"/>
        <v>29</v>
      </c>
      <c r="F21" s="36">
        <v>14</v>
      </c>
      <c r="G21" s="36">
        <v>15</v>
      </c>
      <c r="H21" s="36"/>
      <c r="I21" s="36"/>
      <c r="J21" s="36"/>
      <c r="K21" s="36"/>
      <c r="L21" s="36"/>
      <c r="M21" s="36"/>
    </row>
    <row r="22" spans="1:20" ht="12.75" customHeight="1">
      <c r="A22" s="7">
        <v>8</v>
      </c>
      <c r="B22" s="8">
        <v>211</v>
      </c>
      <c r="C22" s="9" t="s">
        <v>42</v>
      </c>
      <c r="D22" s="10" t="s">
        <v>48</v>
      </c>
      <c r="E22" s="34">
        <f t="shared" si="0"/>
        <v>26</v>
      </c>
      <c r="F22" s="36">
        <v>13</v>
      </c>
      <c r="G22" s="36">
        <v>13</v>
      </c>
      <c r="H22" s="36"/>
      <c r="I22" s="36"/>
      <c r="J22" s="36"/>
      <c r="K22" s="36"/>
      <c r="L22" s="36"/>
      <c r="M22" s="36"/>
    </row>
    <row r="23" spans="1:20" ht="12.75" customHeight="1">
      <c r="A23" s="7">
        <v>9</v>
      </c>
      <c r="B23" s="8">
        <v>151</v>
      </c>
      <c r="C23" s="9" t="s">
        <v>44</v>
      </c>
      <c r="D23" s="10" t="s">
        <v>36</v>
      </c>
      <c r="E23" s="34">
        <f t="shared" si="0"/>
        <v>23</v>
      </c>
      <c r="F23" s="11">
        <v>11</v>
      </c>
      <c r="G23" s="11">
        <v>12</v>
      </c>
      <c r="H23" s="36"/>
      <c r="I23" s="35"/>
      <c r="J23" s="36"/>
      <c r="K23" s="36"/>
      <c r="L23" s="36"/>
      <c r="M23" s="36"/>
    </row>
    <row r="24" spans="1:20" ht="12.75" customHeight="1">
      <c r="A24" s="7">
        <v>10</v>
      </c>
      <c r="B24" s="8">
        <v>119</v>
      </c>
      <c r="C24" s="9" t="s">
        <v>43</v>
      </c>
      <c r="D24" s="10" t="s">
        <v>47</v>
      </c>
      <c r="E24" s="34">
        <f t="shared" si="0"/>
        <v>12</v>
      </c>
      <c r="F24" s="36">
        <v>12</v>
      </c>
      <c r="G24" s="36"/>
      <c r="H24" s="11"/>
      <c r="I24" s="11"/>
      <c r="J24" s="11"/>
      <c r="K24" s="11"/>
      <c r="L24" s="11"/>
      <c r="M24" s="11"/>
    </row>
    <row r="25" spans="1:20" ht="12.75" customHeight="1">
      <c r="A25" s="7">
        <v>11</v>
      </c>
      <c r="B25" s="8">
        <v>23</v>
      </c>
      <c r="C25" s="9" t="s">
        <v>45</v>
      </c>
      <c r="D25" s="10" t="s">
        <v>46</v>
      </c>
      <c r="E25" s="34">
        <f t="shared" si="0"/>
        <v>0</v>
      </c>
      <c r="F25" s="36"/>
      <c r="G25" s="36"/>
      <c r="H25" s="36"/>
      <c r="I25" s="35"/>
      <c r="J25" s="36"/>
      <c r="K25" s="36"/>
      <c r="L25" s="36"/>
      <c r="M25" s="36"/>
    </row>
    <row r="26" spans="1:20" ht="12.75" customHeight="1">
      <c r="A26" s="7">
        <v>12</v>
      </c>
      <c r="B26" s="8"/>
      <c r="C26" s="9"/>
      <c r="D26" s="10"/>
      <c r="E26" s="34">
        <f t="shared" si="0"/>
        <v>0</v>
      </c>
      <c r="F26" s="11"/>
      <c r="G26" s="11"/>
      <c r="H26" s="11"/>
      <c r="I26" s="11"/>
      <c r="J26" s="11"/>
      <c r="K26" s="11"/>
      <c r="L26" s="11"/>
      <c r="M26" s="1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20" ht="25.5" customHeight="1">
      <c r="A30" s="13"/>
      <c r="B30" s="13"/>
      <c r="C30" s="14" t="s">
        <v>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6"/>
      <c r="O30" s="6"/>
      <c r="P30" s="6"/>
      <c r="Q30" s="6"/>
      <c r="R30" s="6"/>
      <c r="S30" s="6"/>
      <c r="T30" s="6"/>
    </row>
    <row r="31" spans="1:20" ht="15" customHeight="1">
      <c r="A31" s="57" t="s">
        <v>3</v>
      </c>
      <c r="B31" s="57" t="s">
        <v>4</v>
      </c>
      <c r="C31" s="57" t="s">
        <v>5</v>
      </c>
      <c r="D31" s="57" t="s">
        <v>6</v>
      </c>
      <c r="E31" s="55" t="s">
        <v>7</v>
      </c>
      <c r="F31" s="58" t="s">
        <v>23</v>
      </c>
      <c r="G31" s="59"/>
      <c r="H31" s="60" t="s">
        <v>25</v>
      </c>
      <c r="I31" s="61"/>
      <c r="J31" s="62" t="s">
        <v>27</v>
      </c>
      <c r="K31" s="61"/>
      <c r="L31" s="63" t="s">
        <v>30</v>
      </c>
      <c r="M31" s="61"/>
      <c r="N31" s="1"/>
      <c r="O31" s="1"/>
      <c r="P31" s="1"/>
      <c r="Q31" s="1"/>
      <c r="R31" s="1"/>
      <c r="S31" s="1"/>
      <c r="T31" s="1"/>
    </row>
    <row r="32" spans="1:20" ht="15" customHeight="1">
      <c r="A32" s="56"/>
      <c r="B32" s="56"/>
      <c r="C32" s="56"/>
      <c r="D32" s="56"/>
      <c r="E32" s="56"/>
      <c r="F32" s="58" t="s">
        <v>24</v>
      </c>
      <c r="G32" s="59"/>
      <c r="H32" s="60" t="s">
        <v>26</v>
      </c>
      <c r="I32" s="61"/>
      <c r="J32" s="58" t="s">
        <v>28</v>
      </c>
      <c r="K32" s="61"/>
      <c r="L32" s="58" t="s">
        <v>29</v>
      </c>
      <c r="M32" s="61"/>
      <c r="N32" s="1"/>
      <c r="O32" s="1"/>
      <c r="P32" s="1"/>
      <c r="Q32" s="1"/>
      <c r="R32" s="1"/>
      <c r="S32" s="1"/>
      <c r="T32" s="1"/>
    </row>
    <row r="33" spans="1:13" ht="12.75" customHeight="1">
      <c r="A33" s="7">
        <v>1</v>
      </c>
      <c r="B33" s="8">
        <v>85</v>
      </c>
      <c r="C33" s="9" t="s">
        <v>55</v>
      </c>
      <c r="D33" s="10" t="s">
        <v>35</v>
      </c>
      <c r="E33" s="51">
        <f t="shared" ref="E33:E55" si="1">SUM(F33:M33)</f>
        <v>47</v>
      </c>
      <c r="F33" s="52">
        <v>25</v>
      </c>
      <c r="G33" s="49">
        <v>22</v>
      </c>
      <c r="H33" s="35"/>
      <c r="I33" s="35"/>
      <c r="J33" s="37"/>
      <c r="K33" s="37"/>
      <c r="L33" s="37"/>
      <c r="M33" s="37"/>
    </row>
    <row r="34" spans="1:13" ht="12.75" customHeight="1">
      <c r="A34" s="7">
        <v>2</v>
      </c>
      <c r="B34" s="8">
        <v>125</v>
      </c>
      <c r="C34" s="9" t="s">
        <v>57</v>
      </c>
      <c r="D34" s="10" t="s">
        <v>77</v>
      </c>
      <c r="E34" s="34">
        <f t="shared" si="1"/>
        <v>45</v>
      </c>
      <c r="F34" s="36">
        <v>20</v>
      </c>
      <c r="G34" s="52">
        <v>25</v>
      </c>
      <c r="H34" s="36"/>
      <c r="I34" s="36"/>
      <c r="J34" s="36"/>
      <c r="K34" s="36"/>
      <c r="L34" s="36"/>
      <c r="M34" s="36"/>
    </row>
    <row r="35" spans="1:13" ht="12.75" customHeight="1">
      <c r="A35" s="7">
        <v>3</v>
      </c>
      <c r="B35" s="8">
        <v>98</v>
      </c>
      <c r="C35" s="9" t="s">
        <v>56</v>
      </c>
      <c r="D35" s="10" t="s">
        <v>76</v>
      </c>
      <c r="E35" s="34">
        <f t="shared" si="1"/>
        <v>40</v>
      </c>
      <c r="F35" s="49">
        <v>22</v>
      </c>
      <c r="G35" s="36">
        <v>18</v>
      </c>
      <c r="H35" s="36"/>
      <c r="I35" s="36"/>
      <c r="J35" s="36"/>
      <c r="K35" s="36"/>
      <c r="L35" s="36"/>
      <c r="M35" s="36"/>
    </row>
    <row r="36" spans="1:13" ht="12.75" customHeight="1">
      <c r="A36" s="7">
        <v>4</v>
      </c>
      <c r="B36" s="8">
        <v>89</v>
      </c>
      <c r="C36" s="9" t="s">
        <v>58</v>
      </c>
      <c r="D36" s="10" t="s">
        <v>35</v>
      </c>
      <c r="E36" s="34">
        <f t="shared" si="1"/>
        <v>38</v>
      </c>
      <c r="F36" s="36">
        <v>18</v>
      </c>
      <c r="G36" s="36">
        <v>20</v>
      </c>
      <c r="H36" s="36"/>
      <c r="I36" s="36"/>
      <c r="J36" s="36"/>
      <c r="K36" s="36"/>
      <c r="L36" s="36"/>
      <c r="M36" s="36"/>
    </row>
    <row r="37" spans="1:13" ht="12.75" customHeight="1">
      <c r="A37" s="7">
        <v>5</v>
      </c>
      <c r="B37" s="8">
        <v>113</v>
      </c>
      <c r="C37" s="9" t="s">
        <v>61</v>
      </c>
      <c r="D37" s="10" t="s">
        <v>36</v>
      </c>
      <c r="E37" s="34">
        <f t="shared" si="1"/>
        <v>30</v>
      </c>
      <c r="F37" s="36">
        <v>14</v>
      </c>
      <c r="G37" s="36">
        <v>16</v>
      </c>
      <c r="H37" s="36"/>
      <c r="I37" s="36"/>
      <c r="J37" s="36"/>
      <c r="K37" s="36"/>
      <c r="L37" s="36"/>
      <c r="M37" s="36"/>
    </row>
    <row r="38" spans="1:13" ht="12.75" customHeight="1">
      <c r="A38" s="7">
        <v>6</v>
      </c>
      <c r="B38" s="8">
        <v>111</v>
      </c>
      <c r="C38" s="9" t="s">
        <v>59</v>
      </c>
      <c r="D38" s="10" t="s">
        <v>78</v>
      </c>
      <c r="E38" s="34">
        <f t="shared" si="1"/>
        <v>30</v>
      </c>
      <c r="F38" s="36">
        <v>16</v>
      </c>
      <c r="G38" s="36">
        <v>14</v>
      </c>
      <c r="H38" s="36"/>
      <c r="I38" s="36"/>
      <c r="J38" s="36"/>
      <c r="K38" s="36"/>
      <c r="L38" s="36"/>
      <c r="M38" s="36"/>
    </row>
    <row r="39" spans="1:13" ht="12.75" customHeight="1">
      <c r="A39" s="7">
        <v>7</v>
      </c>
      <c r="B39" s="8">
        <v>411</v>
      </c>
      <c r="C39" s="9" t="s">
        <v>60</v>
      </c>
      <c r="D39" s="10" t="s">
        <v>79</v>
      </c>
      <c r="E39" s="34">
        <f t="shared" si="1"/>
        <v>30</v>
      </c>
      <c r="F39" s="36">
        <v>15</v>
      </c>
      <c r="G39" s="36">
        <v>15</v>
      </c>
      <c r="H39" s="36"/>
      <c r="I39" s="36"/>
      <c r="J39" s="36"/>
      <c r="K39" s="36"/>
      <c r="L39" s="36"/>
      <c r="M39" s="36"/>
    </row>
    <row r="40" spans="1:13" ht="12.75" customHeight="1">
      <c r="A40" s="7">
        <v>8</v>
      </c>
      <c r="B40" s="8">
        <v>71</v>
      </c>
      <c r="C40" s="9" t="s">
        <v>65</v>
      </c>
      <c r="D40" s="10" t="s">
        <v>33</v>
      </c>
      <c r="E40" s="34">
        <f t="shared" si="1"/>
        <v>23</v>
      </c>
      <c r="F40" s="36">
        <v>10</v>
      </c>
      <c r="G40" s="36">
        <v>13</v>
      </c>
      <c r="H40" s="36"/>
      <c r="I40" s="36"/>
      <c r="J40" s="36"/>
      <c r="K40" s="36"/>
      <c r="L40" s="36"/>
      <c r="M40" s="36"/>
    </row>
    <row r="41" spans="1:13" ht="12.75" customHeight="1">
      <c r="A41" s="7">
        <v>9</v>
      </c>
      <c r="B41" s="8">
        <v>213</v>
      </c>
      <c r="C41" s="9" t="s">
        <v>63</v>
      </c>
      <c r="D41" s="10" t="s">
        <v>77</v>
      </c>
      <c r="E41" s="34">
        <f t="shared" si="1"/>
        <v>23</v>
      </c>
      <c r="F41" s="36">
        <v>12</v>
      </c>
      <c r="G41" s="36">
        <v>11</v>
      </c>
      <c r="H41" s="36"/>
      <c r="I41" s="36"/>
      <c r="J41" s="36"/>
      <c r="K41" s="36"/>
      <c r="L41" s="36"/>
      <c r="M41" s="36"/>
    </row>
    <row r="42" spans="1:13" ht="12.75" customHeight="1">
      <c r="A42" s="7">
        <v>10</v>
      </c>
      <c r="B42" s="8">
        <v>199</v>
      </c>
      <c r="C42" s="9" t="s">
        <v>62</v>
      </c>
      <c r="D42" s="10" t="s">
        <v>35</v>
      </c>
      <c r="E42" s="34">
        <f t="shared" si="1"/>
        <v>22</v>
      </c>
      <c r="F42" s="36">
        <v>13</v>
      </c>
      <c r="G42" s="36">
        <v>9</v>
      </c>
      <c r="H42" s="36"/>
      <c r="I42" s="36"/>
      <c r="J42" s="36"/>
      <c r="K42" s="36"/>
      <c r="L42" s="36"/>
      <c r="M42" s="36"/>
    </row>
    <row r="43" spans="1:13" ht="12.75" customHeight="1">
      <c r="A43" s="7">
        <v>11</v>
      </c>
      <c r="B43" s="8">
        <v>212</v>
      </c>
      <c r="C43" s="9" t="s">
        <v>66</v>
      </c>
      <c r="D43" s="10" t="s">
        <v>36</v>
      </c>
      <c r="E43" s="34">
        <f t="shared" si="1"/>
        <v>21</v>
      </c>
      <c r="F43" s="36">
        <v>9</v>
      </c>
      <c r="G43" s="36">
        <v>12</v>
      </c>
      <c r="H43" s="36"/>
      <c r="I43" s="36"/>
      <c r="J43" s="36"/>
      <c r="K43" s="36"/>
      <c r="L43" s="36"/>
      <c r="M43" s="36"/>
    </row>
    <row r="44" spans="1:13" ht="12.75" customHeight="1">
      <c r="A44" s="7">
        <v>12</v>
      </c>
      <c r="B44" s="8">
        <v>214</v>
      </c>
      <c r="C44" s="9" t="s">
        <v>64</v>
      </c>
      <c r="D44" s="10" t="s">
        <v>80</v>
      </c>
      <c r="E44" s="34">
        <f t="shared" si="1"/>
        <v>21</v>
      </c>
      <c r="F44" s="36">
        <v>11</v>
      </c>
      <c r="G44" s="36">
        <v>10</v>
      </c>
      <c r="H44" s="36"/>
      <c r="I44" s="36"/>
      <c r="J44" s="36"/>
      <c r="K44" s="36"/>
      <c r="L44" s="36"/>
      <c r="M44" s="36"/>
    </row>
    <row r="45" spans="1:13" ht="12.75" customHeight="1">
      <c r="A45" s="7">
        <v>13</v>
      </c>
      <c r="B45" s="8">
        <v>35</v>
      </c>
      <c r="C45" s="9" t="s">
        <v>67</v>
      </c>
      <c r="D45" s="10" t="s">
        <v>46</v>
      </c>
      <c r="E45" s="34">
        <f t="shared" si="1"/>
        <v>16</v>
      </c>
      <c r="F45" s="36">
        <v>9</v>
      </c>
      <c r="G45" s="36">
        <v>7</v>
      </c>
      <c r="H45" s="36"/>
      <c r="I45" s="36"/>
      <c r="J45" s="36"/>
      <c r="K45" s="36"/>
      <c r="L45" s="36"/>
      <c r="M45" s="36"/>
    </row>
    <row r="46" spans="1:13" ht="12.75" customHeight="1">
      <c r="A46" s="7">
        <v>14</v>
      </c>
      <c r="B46" s="8">
        <v>121</v>
      </c>
      <c r="C46" s="9" t="s">
        <v>68</v>
      </c>
      <c r="D46" s="10" t="s">
        <v>81</v>
      </c>
      <c r="E46" s="34">
        <f t="shared" si="1"/>
        <v>13</v>
      </c>
      <c r="F46" s="36">
        <v>7</v>
      </c>
      <c r="G46" s="35">
        <v>6</v>
      </c>
      <c r="H46" s="35"/>
      <c r="I46" s="35"/>
      <c r="J46" s="37"/>
      <c r="K46" s="37"/>
      <c r="L46" s="37"/>
      <c r="M46" s="37"/>
    </row>
    <row r="47" spans="1:13" ht="12.75" customHeight="1">
      <c r="A47" s="7">
        <v>15</v>
      </c>
      <c r="B47" s="8">
        <v>88</v>
      </c>
      <c r="C47" s="9" t="s">
        <v>71</v>
      </c>
      <c r="D47" s="10" t="s">
        <v>82</v>
      </c>
      <c r="E47" s="34">
        <f t="shared" si="1"/>
        <v>12</v>
      </c>
      <c r="F47" s="36">
        <v>4</v>
      </c>
      <c r="G47" s="36">
        <v>8</v>
      </c>
      <c r="H47" s="36"/>
      <c r="I47" s="36"/>
      <c r="J47" s="36"/>
      <c r="K47" s="36"/>
      <c r="L47" s="36"/>
      <c r="M47" s="36"/>
    </row>
    <row r="48" spans="1:13" ht="12.75" customHeight="1">
      <c r="A48" s="7">
        <v>16</v>
      </c>
      <c r="B48" s="8">
        <v>46</v>
      </c>
      <c r="C48" s="9" t="s">
        <v>69</v>
      </c>
      <c r="D48" s="10" t="s">
        <v>33</v>
      </c>
      <c r="E48" s="34">
        <f t="shared" si="1"/>
        <v>11</v>
      </c>
      <c r="F48" s="49">
        <v>6</v>
      </c>
      <c r="G48" s="36">
        <v>5</v>
      </c>
      <c r="H48" s="36"/>
      <c r="I48" s="36"/>
      <c r="J48" s="36"/>
      <c r="K48" s="36"/>
      <c r="L48" s="36"/>
      <c r="M48" s="36"/>
    </row>
    <row r="49" spans="1:20" ht="12.75" customHeight="1">
      <c r="A49" s="7">
        <v>17</v>
      </c>
      <c r="B49" s="8">
        <v>151</v>
      </c>
      <c r="C49" s="9" t="s">
        <v>70</v>
      </c>
      <c r="D49" s="10" t="s">
        <v>81</v>
      </c>
      <c r="E49" s="34">
        <f t="shared" si="1"/>
        <v>9</v>
      </c>
      <c r="F49" s="36">
        <v>5</v>
      </c>
      <c r="G49" s="36">
        <v>4</v>
      </c>
      <c r="H49" s="36"/>
      <c r="I49" s="36"/>
      <c r="J49" s="36"/>
      <c r="K49" s="36"/>
      <c r="L49" s="36"/>
      <c r="M49" s="36"/>
    </row>
    <row r="50" spans="1:20" ht="12.75" customHeight="1">
      <c r="A50" s="7">
        <v>18</v>
      </c>
      <c r="B50" s="8">
        <v>44</v>
      </c>
      <c r="C50" s="9" t="s">
        <v>72</v>
      </c>
      <c r="D50" s="10" t="s">
        <v>36</v>
      </c>
      <c r="E50" s="34">
        <f t="shared" si="1"/>
        <v>6</v>
      </c>
      <c r="F50" s="36">
        <v>3</v>
      </c>
      <c r="G50" s="36">
        <v>3</v>
      </c>
      <c r="H50" s="36"/>
      <c r="I50" s="36"/>
      <c r="J50" s="36"/>
      <c r="K50" s="36"/>
      <c r="L50" s="36"/>
      <c r="M50" s="36"/>
    </row>
    <row r="51" spans="1:20" ht="12.75" customHeight="1">
      <c r="A51" s="7">
        <v>19</v>
      </c>
      <c r="B51" s="8">
        <v>133</v>
      </c>
      <c r="C51" s="9" t="s">
        <v>73</v>
      </c>
      <c r="D51" s="10" t="s">
        <v>83</v>
      </c>
      <c r="E51" s="34">
        <f t="shared" si="1"/>
        <v>4</v>
      </c>
      <c r="F51" s="36">
        <v>2</v>
      </c>
      <c r="G51" s="36">
        <v>2</v>
      </c>
      <c r="H51" s="36"/>
      <c r="I51" s="36"/>
      <c r="J51" s="36"/>
      <c r="K51" s="36"/>
      <c r="L51" s="36"/>
      <c r="M51" s="36"/>
    </row>
    <row r="52" spans="1:20" ht="12.75" customHeight="1">
      <c r="A52" s="7">
        <v>20</v>
      </c>
      <c r="B52" s="8">
        <v>176</v>
      </c>
      <c r="C52" s="9" t="s">
        <v>74</v>
      </c>
      <c r="D52" s="10" t="s">
        <v>84</v>
      </c>
      <c r="E52" s="34">
        <f t="shared" si="1"/>
        <v>0</v>
      </c>
      <c r="F52" s="36"/>
      <c r="G52" s="36"/>
      <c r="H52" s="36"/>
      <c r="I52" s="36"/>
      <c r="J52" s="36"/>
      <c r="K52" s="36"/>
      <c r="L52" s="36"/>
      <c r="M52" s="36"/>
    </row>
    <row r="53" spans="1:20" ht="12.75" customHeight="1">
      <c r="A53" s="7">
        <v>21</v>
      </c>
      <c r="B53" s="8">
        <v>99</v>
      </c>
      <c r="C53" s="9" t="s">
        <v>75</v>
      </c>
      <c r="D53" s="10" t="s">
        <v>35</v>
      </c>
      <c r="E53" s="34">
        <f t="shared" si="1"/>
        <v>0</v>
      </c>
      <c r="F53" s="36"/>
      <c r="G53" s="36"/>
      <c r="H53" s="36"/>
      <c r="I53" s="36"/>
      <c r="J53" s="36"/>
      <c r="K53" s="36"/>
      <c r="L53" s="36"/>
      <c r="M53" s="36"/>
    </row>
    <row r="54" spans="1:20" ht="12.75" customHeight="1">
      <c r="A54" s="7">
        <v>22</v>
      </c>
      <c r="B54" s="8"/>
      <c r="C54" s="9"/>
      <c r="D54" s="10"/>
      <c r="E54" s="34">
        <f t="shared" si="1"/>
        <v>0</v>
      </c>
      <c r="F54" s="36"/>
      <c r="G54" s="36"/>
      <c r="H54" s="36"/>
      <c r="I54" s="36"/>
      <c r="J54" s="36"/>
      <c r="K54" s="36"/>
      <c r="L54" s="36"/>
      <c r="M54" s="36"/>
    </row>
    <row r="55" spans="1:20" ht="12.75" customHeight="1">
      <c r="A55" s="7">
        <v>23</v>
      </c>
      <c r="B55" s="8"/>
      <c r="C55" s="9"/>
      <c r="D55" s="10"/>
      <c r="E55" s="34">
        <f t="shared" si="1"/>
        <v>0</v>
      </c>
      <c r="F55" s="36"/>
      <c r="G55" s="36"/>
      <c r="H55" s="36"/>
      <c r="I55" s="36"/>
      <c r="J55" s="36"/>
      <c r="K55" s="36"/>
      <c r="L55" s="36"/>
      <c r="M55" s="36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20" ht="25.5" customHeight="1">
      <c r="A59" s="16"/>
      <c r="B59" s="16"/>
      <c r="C59" s="17" t="s">
        <v>9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6"/>
      <c r="O59" s="6"/>
      <c r="P59" s="6"/>
      <c r="Q59" s="6"/>
      <c r="R59" s="6"/>
      <c r="S59" s="6"/>
      <c r="T59" s="6"/>
    </row>
    <row r="60" spans="1:20" ht="15" customHeight="1">
      <c r="A60" s="57" t="s">
        <v>3</v>
      </c>
      <c r="B60" s="57" t="s">
        <v>4</v>
      </c>
      <c r="C60" s="57" t="s">
        <v>5</v>
      </c>
      <c r="D60" s="57" t="s">
        <v>6</v>
      </c>
      <c r="E60" s="55" t="s">
        <v>7</v>
      </c>
      <c r="F60" s="58" t="s">
        <v>23</v>
      </c>
      <c r="G60" s="59"/>
      <c r="H60" s="60" t="s">
        <v>25</v>
      </c>
      <c r="I60" s="61"/>
      <c r="J60" s="62" t="s">
        <v>27</v>
      </c>
      <c r="K60" s="61"/>
      <c r="L60" s="63" t="s">
        <v>30</v>
      </c>
      <c r="M60" s="61"/>
      <c r="N60" s="1"/>
      <c r="O60" s="1"/>
      <c r="P60" s="1"/>
      <c r="Q60" s="1"/>
      <c r="R60" s="1"/>
      <c r="S60" s="1"/>
      <c r="T60" s="1"/>
    </row>
    <row r="61" spans="1:20" ht="15" customHeight="1">
      <c r="A61" s="56"/>
      <c r="B61" s="56"/>
      <c r="C61" s="56"/>
      <c r="D61" s="56"/>
      <c r="E61" s="56"/>
      <c r="F61" s="58" t="s">
        <v>24</v>
      </c>
      <c r="G61" s="59"/>
      <c r="H61" s="60" t="s">
        <v>26</v>
      </c>
      <c r="I61" s="61"/>
      <c r="J61" s="58" t="s">
        <v>28</v>
      </c>
      <c r="K61" s="61"/>
      <c r="L61" s="58" t="s">
        <v>29</v>
      </c>
      <c r="M61" s="61"/>
      <c r="N61" s="1"/>
      <c r="O61" s="1"/>
      <c r="P61" s="1"/>
      <c r="Q61" s="1"/>
      <c r="R61" s="1"/>
      <c r="S61" s="1"/>
      <c r="T61" s="1"/>
    </row>
    <row r="62" spans="1:20" ht="12.75" customHeight="1">
      <c r="A62" s="7">
        <v>1</v>
      </c>
      <c r="B62" s="8">
        <v>199</v>
      </c>
      <c r="C62" s="9" t="s">
        <v>100</v>
      </c>
      <c r="D62" s="10" t="s">
        <v>80</v>
      </c>
      <c r="E62" s="51">
        <f t="shared" ref="E62:E71" si="2">SUM(F62:M62)</f>
        <v>50</v>
      </c>
      <c r="F62" s="50">
        <v>25</v>
      </c>
      <c r="G62" s="52">
        <v>25</v>
      </c>
      <c r="H62" s="35"/>
      <c r="I62" s="36"/>
      <c r="J62" s="37"/>
      <c r="K62" s="37"/>
      <c r="L62" s="36"/>
      <c r="M62" s="37"/>
    </row>
    <row r="63" spans="1:20" ht="12.75" customHeight="1">
      <c r="A63" s="7">
        <v>2</v>
      </c>
      <c r="B63" s="8">
        <v>22</v>
      </c>
      <c r="C63" s="9" t="s">
        <v>101</v>
      </c>
      <c r="D63" s="10" t="s">
        <v>80</v>
      </c>
      <c r="E63" s="34">
        <f t="shared" si="2"/>
        <v>44</v>
      </c>
      <c r="F63" s="36">
        <v>22</v>
      </c>
      <c r="G63" s="49">
        <v>22</v>
      </c>
      <c r="H63" s="36"/>
      <c r="I63" s="36"/>
      <c r="J63" s="36"/>
      <c r="K63" s="36"/>
      <c r="L63" s="37"/>
      <c r="M63" s="36"/>
    </row>
    <row r="64" spans="1:20" ht="12.75" customHeight="1">
      <c r="A64" s="7">
        <v>3</v>
      </c>
      <c r="B64" s="8">
        <v>122</v>
      </c>
      <c r="C64" s="9" t="s">
        <v>102</v>
      </c>
      <c r="D64" s="10" t="s">
        <v>80</v>
      </c>
      <c r="E64" s="34">
        <f t="shared" si="2"/>
        <v>40</v>
      </c>
      <c r="F64" s="36">
        <v>20</v>
      </c>
      <c r="G64" s="36">
        <v>20</v>
      </c>
      <c r="H64" s="36"/>
      <c r="I64" s="36"/>
      <c r="J64" s="36"/>
      <c r="K64" s="36"/>
      <c r="L64" s="36"/>
      <c r="M64" s="36"/>
    </row>
    <row r="65" spans="1:20" ht="12.75" customHeight="1">
      <c r="A65" s="7">
        <v>4</v>
      </c>
      <c r="B65" s="8">
        <v>139</v>
      </c>
      <c r="C65" s="9" t="s">
        <v>103</v>
      </c>
      <c r="D65" s="10" t="s">
        <v>99</v>
      </c>
      <c r="E65" s="34">
        <f t="shared" si="2"/>
        <v>36</v>
      </c>
      <c r="F65" s="36">
        <v>18</v>
      </c>
      <c r="G65" s="36">
        <v>18</v>
      </c>
      <c r="H65" s="36"/>
      <c r="I65" s="36"/>
      <c r="J65" s="36"/>
      <c r="K65" s="36"/>
      <c r="L65" s="36"/>
      <c r="M65" s="36"/>
    </row>
    <row r="66" spans="1:20" ht="12.75" customHeight="1">
      <c r="A66" s="7">
        <v>5</v>
      </c>
      <c r="B66" s="8">
        <v>25</v>
      </c>
      <c r="C66" s="9" t="s">
        <v>104</v>
      </c>
      <c r="D66" s="10" t="s">
        <v>47</v>
      </c>
      <c r="E66" s="34">
        <f t="shared" si="2"/>
        <v>32</v>
      </c>
      <c r="F66" s="36">
        <v>16</v>
      </c>
      <c r="G66" s="36">
        <v>16</v>
      </c>
      <c r="H66" s="36"/>
      <c r="I66" s="36"/>
      <c r="J66" s="36"/>
      <c r="K66" s="36"/>
      <c r="L66" s="36"/>
      <c r="M66" s="36"/>
    </row>
    <row r="67" spans="1:20" ht="12.75" customHeight="1">
      <c r="A67" s="7">
        <v>6</v>
      </c>
      <c r="B67" s="8"/>
      <c r="C67" s="9"/>
      <c r="D67" s="10"/>
      <c r="E67" s="34">
        <f t="shared" si="2"/>
        <v>0</v>
      </c>
      <c r="F67" s="36"/>
      <c r="G67" s="36"/>
      <c r="H67" s="36"/>
      <c r="I67" s="36"/>
      <c r="J67" s="36"/>
      <c r="K67" s="36"/>
      <c r="L67" s="36"/>
      <c r="M67" s="36"/>
    </row>
    <row r="68" spans="1:20" ht="12.75" customHeight="1">
      <c r="A68" s="7">
        <v>7</v>
      </c>
      <c r="B68" s="8"/>
      <c r="C68" s="12"/>
      <c r="D68" s="10"/>
      <c r="E68" s="34">
        <f t="shared" si="2"/>
        <v>0</v>
      </c>
      <c r="F68" s="36"/>
      <c r="G68" s="36"/>
      <c r="H68" s="36"/>
      <c r="I68" s="36"/>
      <c r="J68" s="36"/>
      <c r="K68" s="36"/>
      <c r="L68" s="36"/>
      <c r="M68" s="36"/>
    </row>
    <row r="69" spans="1:20" ht="12.75" customHeight="1">
      <c r="A69" s="7">
        <v>8</v>
      </c>
      <c r="B69" s="8"/>
      <c r="C69" s="9"/>
      <c r="D69" s="10"/>
      <c r="E69" s="34">
        <f t="shared" si="2"/>
        <v>0</v>
      </c>
      <c r="F69" s="36"/>
      <c r="G69" s="36"/>
      <c r="H69" s="36"/>
      <c r="I69" s="36"/>
      <c r="J69" s="36"/>
      <c r="K69" s="36"/>
      <c r="L69" s="36"/>
      <c r="M69" s="36"/>
    </row>
    <row r="70" spans="1:20" ht="12.75" customHeight="1">
      <c r="A70" s="7">
        <v>9</v>
      </c>
      <c r="B70" s="8"/>
      <c r="C70" s="9"/>
      <c r="D70" s="10"/>
      <c r="E70" s="34">
        <f t="shared" si="2"/>
        <v>0</v>
      </c>
      <c r="F70" s="36"/>
      <c r="G70" s="36"/>
      <c r="H70" s="36"/>
      <c r="I70" s="36"/>
      <c r="J70" s="36"/>
      <c r="K70" s="36"/>
      <c r="L70" s="36"/>
      <c r="M70" s="36"/>
    </row>
    <row r="71" spans="1:20" ht="12.75" customHeight="1">
      <c r="A71" s="7">
        <v>10</v>
      </c>
      <c r="B71" s="8"/>
      <c r="C71" s="9"/>
      <c r="D71" s="10"/>
      <c r="E71" s="34">
        <f t="shared" si="2"/>
        <v>0</v>
      </c>
      <c r="F71" s="36"/>
      <c r="G71" s="36"/>
      <c r="H71" s="36"/>
      <c r="I71" s="36"/>
      <c r="J71" s="36"/>
      <c r="K71" s="36"/>
      <c r="L71" s="36"/>
      <c r="M71" s="36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20" ht="25.5" customHeight="1">
      <c r="A75" s="18"/>
      <c r="B75" s="18"/>
      <c r="C75" s="19" t="s">
        <v>10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6"/>
      <c r="O75" s="6"/>
      <c r="P75" s="6"/>
      <c r="Q75" s="6"/>
      <c r="R75" s="6"/>
      <c r="S75" s="6"/>
      <c r="T75" s="6"/>
    </row>
    <row r="76" spans="1:20" ht="15" customHeight="1">
      <c r="A76" s="57" t="s">
        <v>3</v>
      </c>
      <c r="B76" s="57" t="s">
        <v>4</v>
      </c>
      <c r="C76" s="57" t="s">
        <v>5</v>
      </c>
      <c r="D76" s="57" t="s">
        <v>6</v>
      </c>
      <c r="E76" s="55" t="s">
        <v>7</v>
      </c>
      <c r="F76" s="58" t="s">
        <v>23</v>
      </c>
      <c r="G76" s="59"/>
      <c r="H76" s="60" t="s">
        <v>25</v>
      </c>
      <c r="I76" s="61"/>
      <c r="J76" s="62" t="s">
        <v>27</v>
      </c>
      <c r="K76" s="61"/>
      <c r="L76" s="63" t="s">
        <v>30</v>
      </c>
      <c r="M76" s="61"/>
      <c r="N76" s="1"/>
      <c r="O76" s="1"/>
      <c r="P76" s="1"/>
      <c r="Q76" s="1"/>
      <c r="R76" s="1"/>
      <c r="S76" s="1"/>
      <c r="T76" s="1"/>
    </row>
    <row r="77" spans="1:20" ht="15" customHeight="1">
      <c r="A77" s="56"/>
      <c r="B77" s="56"/>
      <c r="C77" s="56"/>
      <c r="D77" s="56"/>
      <c r="E77" s="56"/>
      <c r="F77" s="58" t="s">
        <v>24</v>
      </c>
      <c r="G77" s="59"/>
      <c r="H77" s="60" t="s">
        <v>26</v>
      </c>
      <c r="I77" s="61"/>
      <c r="J77" s="58" t="s">
        <v>28</v>
      </c>
      <c r="K77" s="61"/>
      <c r="L77" s="58" t="s">
        <v>29</v>
      </c>
      <c r="M77" s="61"/>
      <c r="N77" s="1"/>
      <c r="O77" s="1"/>
      <c r="P77" s="1"/>
      <c r="Q77" s="1"/>
      <c r="R77" s="1"/>
      <c r="S77" s="1"/>
      <c r="T77" s="1"/>
    </row>
    <row r="78" spans="1:20" ht="12.75" customHeight="1">
      <c r="A78" s="7">
        <v>1</v>
      </c>
      <c r="B78" s="8">
        <v>192</v>
      </c>
      <c r="C78" s="9" t="s">
        <v>106</v>
      </c>
      <c r="D78" s="10" t="s">
        <v>82</v>
      </c>
      <c r="E78" s="51">
        <f t="shared" ref="E78:E87" si="3">SUM(F78:M78)</f>
        <v>47</v>
      </c>
      <c r="F78" s="49">
        <v>22</v>
      </c>
      <c r="G78" s="52">
        <v>25</v>
      </c>
      <c r="H78" s="35"/>
      <c r="I78" s="36"/>
      <c r="J78" s="37"/>
      <c r="K78" s="36"/>
      <c r="L78" s="36"/>
      <c r="M78" s="36"/>
    </row>
    <row r="79" spans="1:20" ht="12.75" customHeight="1">
      <c r="A79" s="7">
        <v>2</v>
      </c>
      <c r="B79" s="8">
        <v>134</v>
      </c>
      <c r="C79" s="9" t="s">
        <v>105</v>
      </c>
      <c r="D79" s="10" t="s">
        <v>82</v>
      </c>
      <c r="E79" s="34">
        <f t="shared" si="3"/>
        <v>47</v>
      </c>
      <c r="F79" s="52">
        <v>25</v>
      </c>
      <c r="G79" s="49">
        <v>22</v>
      </c>
      <c r="H79" s="36"/>
      <c r="I79" s="35"/>
      <c r="J79" s="36"/>
      <c r="K79" s="37"/>
      <c r="L79" s="37"/>
      <c r="M79" s="37"/>
    </row>
    <row r="80" spans="1:20" ht="12.75" customHeight="1">
      <c r="A80" s="7">
        <v>3</v>
      </c>
      <c r="B80" s="8">
        <v>49</v>
      </c>
      <c r="C80" s="9" t="s">
        <v>108</v>
      </c>
      <c r="D80" s="10" t="s">
        <v>82</v>
      </c>
      <c r="E80" s="34">
        <f t="shared" si="3"/>
        <v>38</v>
      </c>
      <c r="F80" s="36">
        <v>18</v>
      </c>
      <c r="G80" s="36">
        <v>20</v>
      </c>
      <c r="H80" s="36"/>
      <c r="I80" s="36"/>
      <c r="J80" s="36"/>
      <c r="K80" s="36"/>
      <c r="L80" s="36"/>
      <c r="M80" s="36"/>
    </row>
    <row r="81" spans="1:20" ht="12.75" customHeight="1">
      <c r="A81" s="7">
        <v>4</v>
      </c>
      <c r="B81" s="8">
        <v>511</v>
      </c>
      <c r="C81" s="9" t="s">
        <v>107</v>
      </c>
      <c r="D81" s="10" t="s">
        <v>78</v>
      </c>
      <c r="E81" s="34">
        <f t="shared" si="3"/>
        <v>20</v>
      </c>
      <c r="F81" s="36">
        <v>20</v>
      </c>
      <c r="G81" s="36"/>
      <c r="H81" s="36"/>
      <c r="I81" s="36"/>
      <c r="J81" s="36"/>
      <c r="K81" s="36"/>
      <c r="L81" s="36"/>
      <c r="M81" s="36"/>
    </row>
    <row r="82" spans="1:20" ht="12.75" customHeight="1">
      <c r="A82" s="7">
        <v>5</v>
      </c>
      <c r="B82" s="8">
        <v>292</v>
      </c>
      <c r="C82" s="9" t="s">
        <v>109</v>
      </c>
      <c r="D82" s="10" t="s">
        <v>48</v>
      </c>
      <c r="E82" s="34">
        <f t="shared" si="3"/>
        <v>16</v>
      </c>
      <c r="F82" s="36">
        <v>16</v>
      </c>
      <c r="G82" s="36"/>
      <c r="H82" s="36"/>
      <c r="I82" s="36"/>
      <c r="J82" s="36"/>
      <c r="K82" s="36"/>
      <c r="L82" s="36"/>
      <c r="M82" s="36"/>
    </row>
    <row r="83" spans="1:20" ht="12.75" customHeight="1">
      <c r="A83" s="7">
        <v>6</v>
      </c>
      <c r="B83" s="8">
        <v>146</v>
      </c>
      <c r="C83" s="9" t="s">
        <v>110</v>
      </c>
      <c r="D83" s="10" t="s">
        <v>98</v>
      </c>
      <c r="E83" s="34">
        <f t="shared" si="3"/>
        <v>15</v>
      </c>
      <c r="F83" s="36">
        <v>15</v>
      </c>
      <c r="G83" s="36"/>
      <c r="H83" s="36"/>
      <c r="I83" s="36"/>
      <c r="J83" s="36"/>
      <c r="K83" s="36"/>
      <c r="L83" s="36"/>
      <c r="M83" s="36"/>
    </row>
    <row r="84" spans="1:20" ht="12.75" customHeight="1">
      <c r="A84" s="7">
        <v>7</v>
      </c>
      <c r="B84" s="8">
        <v>85</v>
      </c>
      <c r="C84" s="9" t="s">
        <v>111</v>
      </c>
      <c r="D84" s="10" t="s">
        <v>35</v>
      </c>
      <c r="E84" s="34">
        <f t="shared" si="3"/>
        <v>0</v>
      </c>
      <c r="F84" s="36"/>
      <c r="G84" s="36"/>
      <c r="H84" s="36"/>
      <c r="I84" s="36"/>
      <c r="J84" s="36"/>
      <c r="K84" s="36"/>
      <c r="L84" s="36"/>
      <c r="M84" s="36"/>
    </row>
    <row r="85" spans="1:20" ht="12.75" customHeight="1">
      <c r="A85" s="7">
        <v>8</v>
      </c>
      <c r="B85" s="8">
        <v>71</v>
      </c>
      <c r="C85" s="9" t="s">
        <v>112</v>
      </c>
      <c r="D85" s="10" t="s">
        <v>76</v>
      </c>
      <c r="E85" s="34">
        <f t="shared" si="3"/>
        <v>0</v>
      </c>
      <c r="F85" s="36"/>
      <c r="G85" s="36"/>
      <c r="H85" s="36"/>
      <c r="I85" s="36"/>
      <c r="J85" s="36"/>
      <c r="K85" s="36"/>
      <c r="L85" s="36"/>
      <c r="M85" s="36"/>
    </row>
    <row r="86" spans="1:20" ht="12.75" customHeight="1">
      <c r="A86" s="7">
        <v>9</v>
      </c>
      <c r="B86" s="8">
        <v>128</v>
      </c>
      <c r="C86" s="9" t="s">
        <v>113</v>
      </c>
      <c r="D86" s="10" t="s">
        <v>33</v>
      </c>
      <c r="E86" s="34">
        <f t="shared" si="3"/>
        <v>0</v>
      </c>
      <c r="F86" s="36"/>
      <c r="G86" s="36"/>
      <c r="H86" s="36"/>
      <c r="I86" s="36"/>
      <c r="J86" s="36"/>
      <c r="K86" s="36"/>
      <c r="L86" s="36"/>
      <c r="M86" s="36"/>
    </row>
    <row r="87" spans="1:20" ht="12.75" customHeight="1">
      <c r="A87" s="7">
        <v>10</v>
      </c>
      <c r="B87" s="8"/>
      <c r="C87" s="9"/>
      <c r="D87" s="10"/>
      <c r="E87" s="34">
        <f t="shared" si="3"/>
        <v>0</v>
      </c>
      <c r="F87" s="36"/>
      <c r="G87" s="36"/>
      <c r="H87" s="36"/>
      <c r="I87" s="36"/>
      <c r="J87" s="36"/>
      <c r="K87" s="36"/>
      <c r="L87" s="36"/>
      <c r="M87" s="36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20" ht="25.5" customHeight="1">
      <c r="A91" s="20"/>
      <c r="B91" s="20"/>
      <c r="C91" s="21" t="s">
        <v>11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6"/>
      <c r="O91" s="6"/>
      <c r="P91" s="6"/>
      <c r="Q91" s="6"/>
      <c r="R91" s="6"/>
      <c r="S91" s="6"/>
      <c r="T91" s="6"/>
    </row>
    <row r="92" spans="1:20" ht="15" customHeight="1">
      <c r="A92" s="57" t="s">
        <v>3</v>
      </c>
      <c r="B92" s="57" t="s">
        <v>4</v>
      </c>
      <c r="C92" s="57" t="s">
        <v>5</v>
      </c>
      <c r="D92" s="57" t="s">
        <v>6</v>
      </c>
      <c r="E92" s="55" t="s">
        <v>7</v>
      </c>
      <c r="F92" s="58" t="s">
        <v>23</v>
      </c>
      <c r="G92" s="59"/>
      <c r="H92" s="60" t="s">
        <v>25</v>
      </c>
      <c r="I92" s="61"/>
      <c r="J92" s="62" t="s">
        <v>27</v>
      </c>
      <c r="K92" s="61"/>
      <c r="L92" s="63" t="s">
        <v>30</v>
      </c>
      <c r="M92" s="61"/>
      <c r="N92" s="1"/>
      <c r="O92" s="1"/>
      <c r="P92" s="1"/>
      <c r="Q92" s="1"/>
      <c r="R92" s="1"/>
      <c r="S92" s="1"/>
      <c r="T92" s="1"/>
    </row>
    <row r="93" spans="1:20" ht="15" customHeight="1">
      <c r="A93" s="56"/>
      <c r="B93" s="56"/>
      <c r="C93" s="56"/>
      <c r="D93" s="56"/>
      <c r="E93" s="56"/>
      <c r="F93" s="58" t="s">
        <v>24</v>
      </c>
      <c r="G93" s="59"/>
      <c r="H93" s="60" t="s">
        <v>26</v>
      </c>
      <c r="I93" s="61"/>
      <c r="J93" s="58" t="s">
        <v>28</v>
      </c>
      <c r="K93" s="61"/>
      <c r="L93" s="58" t="s">
        <v>29</v>
      </c>
      <c r="M93" s="61"/>
      <c r="N93" s="1"/>
      <c r="O93" s="1"/>
      <c r="P93" s="1"/>
      <c r="Q93" s="1"/>
      <c r="R93" s="1"/>
      <c r="S93" s="1"/>
      <c r="T93" s="1"/>
    </row>
    <row r="94" spans="1:20" ht="12.75" customHeight="1">
      <c r="A94" s="7">
        <v>1</v>
      </c>
      <c r="B94" s="8">
        <v>141</v>
      </c>
      <c r="C94" s="9" t="s">
        <v>85</v>
      </c>
      <c r="D94" s="10" t="s">
        <v>33</v>
      </c>
      <c r="E94" s="51">
        <f t="shared" ref="E94:E108" si="4">SUM(F94:M94)</f>
        <v>50</v>
      </c>
      <c r="F94" s="50">
        <v>25</v>
      </c>
      <c r="G94" s="50">
        <v>25</v>
      </c>
      <c r="H94" s="35"/>
      <c r="I94" s="36"/>
      <c r="J94" s="36"/>
      <c r="K94" s="36"/>
      <c r="L94" s="37"/>
      <c r="M94" s="37"/>
    </row>
    <row r="95" spans="1:20" ht="12.75" customHeight="1">
      <c r="A95" s="7">
        <v>2</v>
      </c>
      <c r="B95" s="8">
        <v>91</v>
      </c>
      <c r="C95" s="9" t="s">
        <v>86</v>
      </c>
      <c r="D95" s="10" t="s">
        <v>33</v>
      </c>
      <c r="E95" s="34">
        <f t="shared" si="4"/>
        <v>44</v>
      </c>
      <c r="F95" s="36">
        <v>22</v>
      </c>
      <c r="G95" s="36">
        <v>22</v>
      </c>
      <c r="H95" s="36"/>
      <c r="I95" s="36"/>
      <c r="J95" s="36"/>
      <c r="K95" s="36"/>
      <c r="L95" s="36"/>
      <c r="M95" s="36"/>
    </row>
    <row r="96" spans="1:20" ht="12.75" customHeight="1">
      <c r="A96" s="7">
        <v>3</v>
      </c>
      <c r="B96" s="8">
        <v>411</v>
      </c>
      <c r="C96" s="9" t="s">
        <v>87</v>
      </c>
      <c r="D96" s="10" t="s">
        <v>36</v>
      </c>
      <c r="E96" s="34">
        <f t="shared" si="4"/>
        <v>40</v>
      </c>
      <c r="F96" s="36">
        <v>20</v>
      </c>
      <c r="G96" s="36">
        <v>20</v>
      </c>
      <c r="H96" s="36"/>
      <c r="I96" s="36"/>
      <c r="J96" s="36"/>
      <c r="K96" s="36"/>
      <c r="L96" s="36"/>
      <c r="M96" s="36"/>
    </row>
    <row r="97" spans="1:20" ht="12.75" customHeight="1">
      <c r="A97" s="7">
        <v>4</v>
      </c>
      <c r="B97" s="8">
        <v>23</v>
      </c>
      <c r="C97" s="9" t="s">
        <v>88</v>
      </c>
      <c r="D97" s="10" t="s">
        <v>35</v>
      </c>
      <c r="E97" s="34">
        <f t="shared" si="4"/>
        <v>34</v>
      </c>
      <c r="F97" s="36">
        <v>18</v>
      </c>
      <c r="G97" s="36">
        <v>16</v>
      </c>
      <c r="H97" s="36"/>
      <c r="I97" s="36"/>
      <c r="J97" s="36"/>
      <c r="K97" s="36"/>
      <c r="L97" s="36"/>
      <c r="M97" s="36"/>
    </row>
    <row r="98" spans="1:20" ht="12.75" customHeight="1">
      <c r="A98" s="7">
        <v>5</v>
      </c>
      <c r="B98" s="8">
        <v>288</v>
      </c>
      <c r="C98" s="9" t="s">
        <v>89</v>
      </c>
      <c r="D98" s="10" t="s">
        <v>98</v>
      </c>
      <c r="E98" s="34">
        <f t="shared" si="4"/>
        <v>33</v>
      </c>
      <c r="F98" s="36">
        <v>15</v>
      </c>
      <c r="G98" s="36">
        <v>18</v>
      </c>
      <c r="H98" s="36"/>
      <c r="I98" s="36"/>
      <c r="J98" s="37"/>
      <c r="K98" s="37"/>
      <c r="L98" s="36"/>
      <c r="M98" s="36"/>
    </row>
    <row r="99" spans="1:20" ht="12.75" customHeight="1">
      <c r="A99" s="7">
        <v>6</v>
      </c>
      <c r="B99" s="8">
        <v>131</v>
      </c>
      <c r="C99" s="9" t="s">
        <v>90</v>
      </c>
      <c r="D99" s="10" t="s">
        <v>36</v>
      </c>
      <c r="E99" s="34">
        <f t="shared" ref="E99:E104" si="5">SUM(F99:M99)</f>
        <v>31</v>
      </c>
      <c r="F99" s="36">
        <v>16</v>
      </c>
      <c r="G99" s="36">
        <v>15</v>
      </c>
      <c r="H99" s="36"/>
      <c r="I99" s="36"/>
      <c r="J99" s="36"/>
      <c r="K99" s="36"/>
      <c r="L99" s="36"/>
      <c r="M99" s="36"/>
    </row>
    <row r="100" spans="1:20" ht="12.75" customHeight="1">
      <c r="A100" s="7">
        <v>7</v>
      </c>
      <c r="B100" s="8">
        <v>314</v>
      </c>
      <c r="C100" s="9" t="s">
        <v>91</v>
      </c>
      <c r="D100" s="10" t="s">
        <v>33</v>
      </c>
      <c r="E100" s="34">
        <f t="shared" si="5"/>
        <v>28</v>
      </c>
      <c r="F100" s="36">
        <v>14</v>
      </c>
      <c r="G100" s="36">
        <v>14</v>
      </c>
      <c r="H100" s="36"/>
      <c r="I100" s="36"/>
      <c r="J100" s="36"/>
      <c r="K100" s="36"/>
      <c r="L100" s="36"/>
      <c r="M100" s="36"/>
    </row>
    <row r="101" spans="1:20" ht="12.75" customHeight="1">
      <c r="A101" s="7">
        <v>8</v>
      </c>
      <c r="B101" s="8">
        <v>65</v>
      </c>
      <c r="C101" s="9" t="s">
        <v>92</v>
      </c>
      <c r="D101" s="10" t="s">
        <v>80</v>
      </c>
      <c r="E101" s="34">
        <f t="shared" si="5"/>
        <v>26</v>
      </c>
      <c r="F101" s="36">
        <v>13</v>
      </c>
      <c r="G101" s="36">
        <v>13</v>
      </c>
      <c r="H101" s="36"/>
      <c r="I101" s="36"/>
      <c r="J101" s="36"/>
      <c r="K101" s="36"/>
      <c r="L101" s="36"/>
      <c r="M101" s="36"/>
    </row>
    <row r="102" spans="1:20" ht="12.75" customHeight="1">
      <c r="A102" s="7">
        <v>9</v>
      </c>
      <c r="B102" s="8">
        <v>27</v>
      </c>
      <c r="C102" s="9" t="s">
        <v>93</v>
      </c>
      <c r="D102" s="10" t="s">
        <v>46</v>
      </c>
      <c r="E102" s="34">
        <f t="shared" si="5"/>
        <v>22</v>
      </c>
      <c r="F102" s="36">
        <v>10</v>
      </c>
      <c r="G102" s="36">
        <v>12</v>
      </c>
      <c r="H102" s="36"/>
      <c r="I102" s="36"/>
      <c r="J102" s="36"/>
      <c r="K102" s="36"/>
      <c r="L102" s="36"/>
      <c r="M102" s="36"/>
    </row>
    <row r="103" spans="1:20" ht="12.75" customHeight="1">
      <c r="A103" s="7">
        <v>10</v>
      </c>
      <c r="B103" s="8">
        <v>139</v>
      </c>
      <c r="C103" s="9" t="s">
        <v>95</v>
      </c>
      <c r="D103" s="10" t="s">
        <v>99</v>
      </c>
      <c r="E103" s="34">
        <f>SUM(F103:M103)</f>
        <v>22</v>
      </c>
      <c r="F103" s="36">
        <v>12</v>
      </c>
      <c r="G103" s="36">
        <v>10</v>
      </c>
      <c r="H103" s="36"/>
      <c r="I103" s="36"/>
      <c r="J103" s="36"/>
      <c r="K103" s="36"/>
      <c r="L103" s="36"/>
      <c r="M103" s="36"/>
    </row>
    <row r="104" spans="1:20" ht="12.75" customHeight="1">
      <c r="A104" s="7">
        <v>11</v>
      </c>
      <c r="B104" s="8">
        <v>46</v>
      </c>
      <c r="C104" s="9" t="s">
        <v>94</v>
      </c>
      <c r="D104" s="10" t="s">
        <v>83</v>
      </c>
      <c r="E104" s="34">
        <f t="shared" si="5"/>
        <v>22</v>
      </c>
      <c r="F104" s="36">
        <v>11</v>
      </c>
      <c r="G104" s="36">
        <v>11</v>
      </c>
      <c r="H104" s="36"/>
      <c r="I104" s="36"/>
      <c r="J104" s="36"/>
      <c r="K104" s="36"/>
      <c r="L104" s="36"/>
      <c r="M104" s="36"/>
    </row>
    <row r="105" spans="1:20" ht="12.75" customHeight="1">
      <c r="A105" s="7">
        <v>12</v>
      </c>
      <c r="B105" s="8">
        <v>232</v>
      </c>
      <c r="C105" s="9" t="s">
        <v>96</v>
      </c>
      <c r="D105" s="10" t="s">
        <v>48</v>
      </c>
      <c r="E105" s="34">
        <f t="shared" si="4"/>
        <v>18</v>
      </c>
      <c r="F105" s="36">
        <v>9</v>
      </c>
      <c r="G105" s="36">
        <v>9</v>
      </c>
      <c r="H105" s="36"/>
      <c r="I105" s="36"/>
      <c r="J105" s="36"/>
      <c r="K105" s="36"/>
      <c r="L105" s="36"/>
      <c r="M105" s="36"/>
    </row>
    <row r="106" spans="1:20" ht="12.75" customHeight="1">
      <c r="A106" s="7">
        <v>13</v>
      </c>
      <c r="B106" s="8">
        <v>312</v>
      </c>
      <c r="C106" s="9" t="s">
        <v>97</v>
      </c>
      <c r="D106" s="10" t="s">
        <v>33</v>
      </c>
      <c r="E106" s="34">
        <f t="shared" si="4"/>
        <v>16</v>
      </c>
      <c r="F106" s="36">
        <v>8</v>
      </c>
      <c r="G106" s="36">
        <v>8</v>
      </c>
      <c r="H106" s="36"/>
      <c r="I106" s="36"/>
      <c r="J106" s="36"/>
      <c r="K106" s="36"/>
      <c r="L106" s="36"/>
      <c r="M106" s="36"/>
    </row>
    <row r="107" spans="1:20" ht="12.75" customHeight="1">
      <c r="A107" s="7">
        <v>14</v>
      </c>
      <c r="B107" s="8"/>
      <c r="C107" s="9"/>
      <c r="D107" s="10"/>
      <c r="E107" s="34">
        <f t="shared" si="4"/>
        <v>0</v>
      </c>
      <c r="F107" s="36"/>
      <c r="G107" s="36"/>
      <c r="H107" s="36"/>
      <c r="I107" s="36"/>
      <c r="J107" s="36"/>
      <c r="K107" s="36"/>
      <c r="L107" s="36"/>
      <c r="M107" s="36"/>
    </row>
    <row r="108" spans="1:20" ht="12.75" customHeight="1">
      <c r="A108" s="7">
        <v>15</v>
      </c>
      <c r="B108" s="8"/>
      <c r="C108" s="9"/>
      <c r="D108" s="10"/>
      <c r="E108" s="34">
        <f t="shared" si="4"/>
        <v>0</v>
      </c>
      <c r="F108" s="36"/>
      <c r="G108" s="36"/>
      <c r="H108" s="36"/>
      <c r="I108" s="36"/>
      <c r="J108" s="36"/>
      <c r="K108" s="36"/>
      <c r="L108" s="36"/>
      <c r="M108" s="36"/>
    </row>
    <row r="109" spans="1:20" ht="12.75" customHeight="1">
      <c r="A109" s="40"/>
      <c r="B109" s="42"/>
      <c r="C109" s="47"/>
      <c r="D109" s="44"/>
      <c r="E109" s="45"/>
      <c r="F109" s="48"/>
      <c r="G109" s="48"/>
      <c r="H109" s="48"/>
      <c r="I109" s="48"/>
      <c r="J109" s="48"/>
      <c r="K109" s="48"/>
      <c r="L109" s="48"/>
      <c r="M109" s="48"/>
    </row>
    <row r="110" spans="1:2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0" ht="25.5" customHeight="1">
      <c r="A112" s="38"/>
      <c r="B112" s="38"/>
      <c r="C112" s="39" t="s">
        <v>20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6"/>
      <c r="O112" s="6"/>
      <c r="P112" s="6"/>
      <c r="Q112" s="6"/>
      <c r="R112" s="6"/>
      <c r="S112" s="6"/>
      <c r="T112" s="6"/>
    </row>
    <row r="113" spans="1:20" ht="15" customHeight="1">
      <c r="A113" s="57" t="s">
        <v>3</v>
      </c>
      <c r="B113" s="57" t="s">
        <v>4</v>
      </c>
      <c r="C113" s="57" t="s">
        <v>5</v>
      </c>
      <c r="D113" s="57" t="s">
        <v>6</v>
      </c>
      <c r="E113" s="55" t="s">
        <v>7</v>
      </c>
      <c r="F113" s="58" t="s">
        <v>23</v>
      </c>
      <c r="G113" s="59"/>
      <c r="H113" s="60" t="s">
        <v>25</v>
      </c>
      <c r="I113" s="61"/>
      <c r="J113" s="62" t="s">
        <v>27</v>
      </c>
      <c r="K113" s="61"/>
      <c r="L113" s="63" t="s">
        <v>30</v>
      </c>
      <c r="M113" s="61"/>
      <c r="N113" s="1"/>
      <c r="O113" s="1"/>
      <c r="P113" s="1"/>
      <c r="Q113" s="1"/>
      <c r="R113" s="1"/>
      <c r="S113" s="1"/>
      <c r="T113" s="1"/>
    </row>
    <row r="114" spans="1:20" ht="15" customHeight="1">
      <c r="A114" s="56"/>
      <c r="B114" s="56"/>
      <c r="C114" s="56"/>
      <c r="D114" s="56"/>
      <c r="E114" s="56"/>
      <c r="F114" s="58" t="s">
        <v>24</v>
      </c>
      <c r="G114" s="59"/>
      <c r="H114" s="60" t="s">
        <v>26</v>
      </c>
      <c r="I114" s="61"/>
      <c r="J114" s="58" t="s">
        <v>28</v>
      </c>
      <c r="K114" s="61"/>
      <c r="L114" s="58" t="s">
        <v>29</v>
      </c>
      <c r="M114" s="61"/>
      <c r="N114" s="1"/>
      <c r="O114" s="1"/>
      <c r="P114" s="1"/>
      <c r="Q114" s="1"/>
      <c r="R114" s="1"/>
      <c r="S114" s="1"/>
      <c r="T114" s="1"/>
    </row>
    <row r="115" spans="1:20" ht="12.75" customHeight="1">
      <c r="A115" s="7">
        <v>1</v>
      </c>
      <c r="B115" s="8">
        <v>100</v>
      </c>
      <c r="C115" s="15" t="s">
        <v>50</v>
      </c>
      <c r="D115" s="10" t="s">
        <v>54</v>
      </c>
      <c r="E115" s="51">
        <f>SUM(F115:M115)</f>
        <v>47</v>
      </c>
      <c r="F115" s="36">
        <v>22</v>
      </c>
      <c r="G115" s="52">
        <v>25</v>
      </c>
      <c r="H115" s="36"/>
      <c r="I115" s="36"/>
      <c r="J115" s="36"/>
      <c r="K115" s="36"/>
      <c r="L115" s="36"/>
      <c r="M115" s="36"/>
    </row>
    <row r="116" spans="1:20" ht="12.75" customHeight="1">
      <c r="A116" s="7">
        <v>2</v>
      </c>
      <c r="B116" s="8">
        <v>21</v>
      </c>
      <c r="C116" s="15" t="s">
        <v>49</v>
      </c>
      <c r="D116" s="10" t="s">
        <v>33</v>
      </c>
      <c r="E116" s="34">
        <f t="shared" ref="E116:E124" si="6">SUM(F116:M116)</f>
        <v>47</v>
      </c>
      <c r="F116" s="52">
        <v>25</v>
      </c>
      <c r="G116" s="49">
        <v>22</v>
      </c>
      <c r="H116" s="35"/>
      <c r="I116" s="35"/>
      <c r="J116" s="37"/>
      <c r="K116" s="37"/>
      <c r="L116" s="37"/>
      <c r="M116" s="37"/>
    </row>
    <row r="117" spans="1:20" ht="12.75" customHeight="1">
      <c r="A117" s="7">
        <v>3</v>
      </c>
      <c r="B117" s="8">
        <v>131</v>
      </c>
      <c r="C117" s="15" t="s">
        <v>51</v>
      </c>
      <c r="D117" s="10" t="s">
        <v>36</v>
      </c>
      <c r="E117" s="34">
        <f>SUM(F117:M117)</f>
        <v>40</v>
      </c>
      <c r="F117" s="36">
        <v>20</v>
      </c>
      <c r="G117" s="36">
        <v>20</v>
      </c>
      <c r="H117" s="36"/>
      <c r="I117" s="36"/>
      <c r="J117" s="36"/>
      <c r="K117" s="36"/>
      <c r="L117" s="36"/>
      <c r="M117" s="36"/>
    </row>
    <row r="118" spans="1:20" ht="12.75" customHeight="1">
      <c r="A118" s="7">
        <v>4</v>
      </c>
      <c r="B118" s="8">
        <v>200</v>
      </c>
      <c r="C118" s="15" t="s">
        <v>52</v>
      </c>
      <c r="D118" s="10" t="s">
        <v>54</v>
      </c>
      <c r="E118" s="34">
        <f>SUM(F118:M118)</f>
        <v>36</v>
      </c>
      <c r="F118" s="36">
        <v>18</v>
      </c>
      <c r="G118" s="36">
        <v>18</v>
      </c>
      <c r="H118" s="36"/>
      <c r="I118" s="36"/>
      <c r="J118" s="36"/>
      <c r="K118" s="36"/>
      <c r="L118" s="36"/>
      <c r="M118" s="36"/>
    </row>
    <row r="119" spans="1:20" ht="12.75" customHeight="1">
      <c r="A119" s="7">
        <v>5</v>
      </c>
      <c r="B119" s="8">
        <v>72</v>
      </c>
      <c r="C119" s="15" t="s">
        <v>53</v>
      </c>
      <c r="D119" s="10" t="s">
        <v>36</v>
      </c>
      <c r="E119" s="34">
        <f>SUM(F119:M119)</f>
        <v>32</v>
      </c>
      <c r="F119" s="49">
        <v>16</v>
      </c>
      <c r="G119" s="36">
        <v>16</v>
      </c>
      <c r="H119" s="36"/>
      <c r="I119" s="36"/>
      <c r="J119" s="36"/>
      <c r="K119" s="36"/>
      <c r="L119" s="36"/>
      <c r="M119" s="36"/>
    </row>
    <row r="120" spans="1:20" ht="12.75" customHeight="1">
      <c r="A120" s="7">
        <v>6</v>
      </c>
      <c r="B120" s="8" t="s">
        <v>1</v>
      </c>
      <c r="C120" s="15" t="s">
        <v>1</v>
      </c>
      <c r="D120" s="10"/>
      <c r="E120" s="34">
        <f t="shared" si="6"/>
        <v>0</v>
      </c>
      <c r="F120" s="36"/>
      <c r="G120" s="36"/>
      <c r="H120" s="36"/>
      <c r="I120" s="36"/>
      <c r="J120" s="36"/>
      <c r="K120" s="36"/>
      <c r="L120" s="36"/>
      <c r="M120" s="36"/>
    </row>
    <row r="121" spans="1:20" ht="12.75" customHeight="1">
      <c r="A121" s="7">
        <v>7</v>
      </c>
      <c r="B121" s="8"/>
      <c r="C121" s="15"/>
      <c r="D121" s="10"/>
      <c r="E121" s="34">
        <f t="shared" si="6"/>
        <v>0</v>
      </c>
      <c r="F121" s="36"/>
      <c r="G121" s="36"/>
      <c r="H121" s="36"/>
      <c r="I121" s="36"/>
      <c r="J121" s="36"/>
      <c r="K121" s="36"/>
      <c r="L121" s="36"/>
      <c r="M121" s="36"/>
    </row>
    <row r="122" spans="1:20" ht="12.75" customHeight="1">
      <c r="A122" s="7">
        <v>8</v>
      </c>
      <c r="B122" s="8"/>
      <c r="C122" s="15"/>
      <c r="D122" s="10"/>
      <c r="E122" s="34">
        <f t="shared" si="6"/>
        <v>0</v>
      </c>
      <c r="F122" s="11"/>
      <c r="G122" s="11" t="s">
        <v>1</v>
      </c>
      <c r="H122" s="11" t="s">
        <v>1</v>
      </c>
      <c r="I122" s="11" t="s">
        <v>1</v>
      </c>
      <c r="J122" s="11"/>
      <c r="K122" s="11"/>
      <c r="L122" s="11"/>
      <c r="M122" s="11"/>
    </row>
    <row r="123" spans="1:20" ht="12.75" customHeight="1">
      <c r="A123" s="7">
        <v>9</v>
      </c>
      <c r="B123" s="8"/>
      <c r="C123" s="15"/>
      <c r="D123" s="10"/>
      <c r="E123" s="34">
        <f t="shared" si="6"/>
        <v>0</v>
      </c>
      <c r="F123" s="11"/>
      <c r="G123" s="11" t="s">
        <v>1</v>
      </c>
      <c r="H123" s="11" t="s">
        <v>1</v>
      </c>
      <c r="I123" s="11" t="s">
        <v>1</v>
      </c>
      <c r="J123" s="11"/>
      <c r="K123" s="11"/>
      <c r="L123" s="11"/>
      <c r="M123" s="11"/>
    </row>
    <row r="124" spans="1:20" ht="12.75" customHeight="1">
      <c r="A124" s="7">
        <v>10</v>
      </c>
      <c r="B124" s="8"/>
      <c r="C124" s="15"/>
      <c r="D124" s="10"/>
      <c r="E124" s="34">
        <f t="shared" si="6"/>
        <v>0</v>
      </c>
      <c r="F124" s="11"/>
      <c r="G124" s="11" t="s">
        <v>1</v>
      </c>
      <c r="H124" s="11" t="s">
        <v>1</v>
      </c>
      <c r="I124" s="11" t="s">
        <v>1</v>
      </c>
      <c r="J124" s="11"/>
      <c r="K124" s="11"/>
      <c r="L124" s="11"/>
      <c r="M124" s="11"/>
    </row>
    <row r="125" spans="1:20" ht="12.75" customHeight="1">
      <c r="A125" s="40"/>
      <c r="B125" s="42"/>
      <c r="C125" s="43"/>
      <c r="D125" s="44"/>
      <c r="E125" s="45"/>
      <c r="F125" s="46"/>
      <c r="G125" s="46"/>
      <c r="H125" s="46"/>
      <c r="I125" s="46"/>
      <c r="J125" s="46"/>
      <c r="K125" s="46"/>
      <c r="L125" s="46"/>
      <c r="M125" s="46"/>
    </row>
    <row r="126" spans="1:2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2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20" s="27" customFormat="1" ht="21.75" customHeight="1">
      <c r="A128" s="25"/>
      <c r="B128" s="28"/>
      <c r="C128" s="29" t="s">
        <v>12</v>
      </c>
      <c r="D128" s="28"/>
      <c r="E128" s="28"/>
      <c r="F128" s="28"/>
      <c r="G128" s="28"/>
      <c r="H128" s="28"/>
      <c r="I128" s="28"/>
      <c r="J128" s="28"/>
      <c r="K128" s="25"/>
      <c r="L128" s="25"/>
      <c r="M128" s="25"/>
      <c r="N128" s="26"/>
      <c r="O128" s="26"/>
      <c r="P128" s="26"/>
      <c r="Q128" s="26"/>
      <c r="R128" s="26"/>
      <c r="S128" s="26"/>
    </row>
    <row r="129" spans="1:19" ht="15.75" customHeight="1">
      <c r="A129" s="22"/>
      <c r="B129" s="31" t="s">
        <v>13</v>
      </c>
      <c r="C129" s="31" t="s">
        <v>6</v>
      </c>
      <c r="D129" s="31" t="s">
        <v>7</v>
      </c>
      <c r="E129" s="32" t="s">
        <v>14</v>
      </c>
      <c r="F129" s="32" t="s">
        <v>15</v>
      </c>
      <c r="G129" s="32" t="s">
        <v>16</v>
      </c>
      <c r="H129" s="32" t="s">
        <v>17</v>
      </c>
      <c r="I129" s="32" t="s">
        <v>18</v>
      </c>
      <c r="J129" s="41" t="s">
        <v>21</v>
      </c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 ht="12.75" customHeight="1">
      <c r="A130" s="6"/>
      <c r="B130" s="23">
        <v>1</v>
      </c>
      <c r="C130" s="24" t="s">
        <v>33</v>
      </c>
      <c r="D130" s="33">
        <f t="shared" ref="D130:D149" si="7">SUM(E130:J130)</f>
        <v>279</v>
      </c>
      <c r="E130" s="49">
        <v>71</v>
      </c>
      <c r="F130" s="49">
        <v>23</v>
      </c>
      <c r="G130" s="49"/>
      <c r="H130" s="49"/>
      <c r="I130" s="53">
        <v>138</v>
      </c>
      <c r="J130" s="54">
        <v>47</v>
      </c>
      <c r="K130" s="40"/>
      <c r="L130" s="6"/>
      <c r="M130" s="6"/>
      <c r="N130" s="6"/>
      <c r="O130" s="6"/>
      <c r="P130" s="6"/>
      <c r="Q130" s="6"/>
      <c r="R130" s="6"/>
      <c r="S130" s="6"/>
    </row>
    <row r="131" spans="1:19" ht="12.75" customHeight="1">
      <c r="A131" s="6"/>
      <c r="B131" s="23">
        <v>2</v>
      </c>
      <c r="C131" s="24" t="s">
        <v>114</v>
      </c>
      <c r="D131" s="33">
        <f t="shared" si="7"/>
        <v>270</v>
      </c>
      <c r="E131" s="49">
        <v>70</v>
      </c>
      <c r="F131" s="49">
        <v>57</v>
      </c>
      <c r="G131" s="49"/>
      <c r="H131" s="49"/>
      <c r="I131" s="53">
        <v>71</v>
      </c>
      <c r="J131" s="54">
        <v>72</v>
      </c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2.75" customHeight="1">
      <c r="A132" s="6"/>
      <c r="B132" s="23">
        <v>3</v>
      </c>
      <c r="C132" s="24" t="s">
        <v>80</v>
      </c>
      <c r="D132" s="33">
        <f t="shared" si="7"/>
        <v>181</v>
      </c>
      <c r="E132" s="49"/>
      <c r="F132" s="49">
        <v>21</v>
      </c>
      <c r="G132" s="49">
        <v>134</v>
      </c>
      <c r="H132" s="49"/>
      <c r="I132" s="53">
        <v>26</v>
      </c>
      <c r="J132" s="54"/>
      <c r="K132" s="40"/>
      <c r="L132" s="6"/>
      <c r="M132" s="6"/>
      <c r="N132" s="6"/>
      <c r="O132" s="6"/>
      <c r="P132" s="6"/>
      <c r="Q132" s="6"/>
      <c r="R132" s="6"/>
      <c r="S132" s="6"/>
    </row>
    <row r="133" spans="1:19" ht="12.75" customHeight="1">
      <c r="A133" s="6"/>
      <c r="B133" s="23">
        <v>4</v>
      </c>
      <c r="C133" s="24" t="s">
        <v>35</v>
      </c>
      <c r="D133" s="33">
        <f t="shared" si="7"/>
        <v>177</v>
      </c>
      <c r="E133" s="49">
        <v>36</v>
      </c>
      <c r="F133" s="49">
        <v>107</v>
      </c>
      <c r="G133" s="49"/>
      <c r="H133" s="49"/>
      <c r="I133" s="53">
        <v>34</v>
      </c>
      <c r="J133" s="54"/>
      <c r="K133" s="40"/>
      <c r="L133" s="6"/>
      <c r="M133" s="6"/>
      <c r="N133" s="6"/>
      <c r="O133" s="6"/>
      <c r="P133" s="6"/>
      <c r="Q133" s="6"/>
      <c r="R133" s="6"/>
      <c r="S133" s="6"/>
    </row>
    <row r="134" spans="1:19" ht="12.75" customHeight="1">
      <c r="A134" s="6"/>
      <c r="B134" s="23">
        <v>5</v>
      </c>
      <c r="C134" s="8" t="s">
        <v>82</v>
      </c>
      <c r="D134" s="33">
        <f t="shared" si="7"/>
        <v>132</v>
      </c>
      <c r="E134" s="49"/>
      <c r="F134" s="49"/>
      <c r="G134" s="49"/>
      <c r="H134" s="49">
        <v>132</v>
      </c>
      <c r="I134" s="53"/>
      <c r="J134" s="54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2.75" customHeight="1">
      <c r="A135" s="6"/>
      <c r="B135" s="23">
        <v>6</v>
      </c>
      <c r="C135" s="8" t="s">
        <v>54</v>
      </c>
      <c r="D135" s="33">
        <f t="shared" si="7"/>
        <v>83</v>
      </c>
      <c r="E135" s="49"/>
      <c r="F135" s="49"/>
      <c r="G135" s="49"/>
      <c r="H135" s="49"/>
      <c r="I135" s="53"/>
      <c r="J135" s="54">
        <v>83</v>
      </c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 customHeight="1">
      <c r="A136" s="6"/>
      <c r="B136" s="23">
        <v>7</v>
      </c>
      <c r="C136" s="8" t="s">
        <v>47</v>
      </c>
      <c r="D136" s="33">
        <f t="shared" si="7"/>
        <v>77</v>
      </c>
      <c r="E136" s="49">
        <v>45</v>
      </c>
      <c r="F136" s="49"/>
      <c r="G136" s="49">
        <v>32</v>
      </c>
      <c r="H136" s="49"/>
      <c r="I136" s="53"/>
      <c r="J136" s="54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 customHeight="1">
      <c r="A137" s="6"/>
      <c r="B137" s="23">
        <v>8</v>
      </c>
      <c r="C137" s="24" t="s">
        <v>116</v>
      </c>
      <c r="D137" s="33">
        <f t="shared" si="7"/>
        <v>68</v>
      </c>
      <c r="E137" s="49">
        <v>30</v>
      </c>
      <c r="F137" s="49">
        <v>16</v>
      </c>
      <c r="G137" s="49"/>
      <c r="H137" s="49"/>
      <c r="I137" s="53">
        <v>22</v>
      </c>
      <c r="J137" s="54"/>
      <c r="K137" s="40"/>
      <c r="L137" s="6"/>
      <c r="M137" s="6"/>
      <c r="N137" s="6"/>
      <c r="O137" s="6"/>
      <c r="P137" s="6"/>
      <c r="Q137" s="6"/>
      <c r="R137" s="6"/>
      <c r="S137" s="6"/>
    </row>
    <row r="138" spans="1:19" ht="12.75" customHeight="1">
      <c r="A138" s="6"/>
      <c r="B138" s="23">
        <v>9</v>
      </c>
      <c r="C138" s="8" t="s">
        <v>77</v>
      </c>
      <c r="D138" s="33">
        <f t="shared" si="7"/>
        <v>68</v>
      </c>
      <c r="E138" s="49"/>
      <c r="F138" s="49">
        <v>68</v>
      </c>
      <c r="G138" s="49"/>
      <c r="H138" s="49"/>
      <c r="I138" s="53"/>
      <c r="J138" s="54"/>
      <c r="K138" s="40"/>
      <c r="L138" s="6"/>
      <c r="M138" s="6"/>
      <c r="N138" s="6"/>
      <c r="O138" s="6"/>
      <c r="P138" s="6"/>
      <c r="Q138" s="6"/>
      <c r="R138" s="6"/>
      <c r="S138" s="6"/>
    </row>
    <row r="139" spans="1:19" ht="12.75" customHeight="1">
      <c r="A139" s="6"/>
      <c r="B139" s="23">
        <v>10</v>
      </c>
      <c r="C139" s="24" t="s">
        <v>48</v>
      </c>
      <c r="D139" s="33">
        <f t="shared" si="7"/>
        <v>60</v>
      </c>
      <c r="E139" s="49">
        <v>26</v>
      </c>
      <c r="F139" s="49"/>
      <c r="G139" s="49"/>
      <c r="H139" s="49">
        <v>16</v>
      </c>
      <c r="I139" s="53">
        <v>18</v>
      </c>
      <c r="J139" s="54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 customHeight="1">
      <c r="A140" s="6"/>
      <c r="B140" s="23">
        <v>11</v>
      </c>
      <c r="C140" s="24" t="s">
        <v>99</v>
      </c>
      <c r="D140" s="33">
        <f t="shared" si="7"/>
        <v>58</v>
      </c>
      <c r="E140" s="49"/>
      <c r="F140" s="49"/>
      <c r="G140" s="49">
        <v>36</v>
      </c>
      <c r="H140" s="49"/>
      <c r="I140" s="53">
        <v>22</v>
      </c>
      <c r="J140" s="54"/>
      <c r="K140" s="40"/>
      <c r="L140" s="6"/>
      <c r="M140" s="6"/>
      <c r="N140" s="6"/>
      <c r="O140" s="6"/>
      <c r="P140" s="6"/>
      <c r="Q140" s="6"/>
      <c r="R140" s="6"/>
      <c r="S140" s="6"/>
    </row>
    <row r="141" spans="1:19" ht="12.75" customHeight="1">
      <c r="A141" s="6"/>
      <c r="B141" s="23">
        <v>12</v>
      </c>
      <c r="C141" s="8" t="s">
        <v>78</v>
      </c>
      <c r="D141" s="33">
        <f t="shared" si="7"/>
        <v>50</v>
      </c>
      <c r="E141" s="49"/>
      <c r="F141" s="49">
        <v>30</v>
      </c>
      <c r="G141" s="49"/>
      <c r="H141" s="49">
        <v>20</v>
      </c>
      <c r="I141" s="53"/>
      <c r="J141" s="54"/>
      <c r="K141" s="40"/>
      <c r="L141" s="6"/>
      <c r="M141" s="6"/>
      <c r="N141" s="6"/>
      <c r="O141" s="6"/>
      <c r="P141" s="6"/>
      <c r="Q141" s="6"/>
      <c r="R141" s="6"/>
      <c r="S141" s="6"/>
    </row>
    <row r="142" spans="1:19" ht="12.75" customHeight="1">
      <c r="A142" s="6"/>
      <c r="B142" s="23">
        <v>13</v>
      </c>
      <c r="C142" s="24" t="s">
        <v>98</v>
      </c>
      <c r="D142" s="33">
        <f t="shared" si="7"/>
        <v>48</v>
      </c>
      <c r="E142" s="49"/>
      <c r="F142" s="49"/>
      <c r="G142" s="49"/>
      <c r="H142" s="49">
        <v>15</v>
      </c>
      <c r="I142" s="53">
        <v>33</v>
      </c>
      <c r="J142" s="54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 customHeight="1">
      <c r="A143" s="6"/>
      <c r="B143" s="23">
        <v>14</v>
      </c>
      <c r="C143" s="24" t="s">
        <v>115</v>
      </c>
      <c r="D143" s="33">
        <f t="shared" si="7"/>
        <v>43</v>
      </c>
      <c r="E143" s="49">
        <v>43</v>
      </c>
      <c r="F143" s="49"/>
      <c r="G143" s="49"/>
      <c r="H143" s="49"/>
      <c r="I143" s="53"/>
      <c r="J143" s="54"/>
      <c r="K143" s="40"/>
      <c r="L143" s="6"/>
      <c r="M143" s="6"/>
      <c r="N143" s="6"/>
      <c r="O143" s="6"/>
      <c r="P143" s="6"/>
      <c r="Q143" s="6"/>
      <c r="R143" s="6"/>
      <c r="S143" s="6"/>
    </row>
    <row r="144" spans="1:19" ht="12.75" customHeight="1">
      <c r="A144" s="6"/>
      <c r="B144" s="23">
        <v>15</v>
      </c>
      <c r="C144" s="24" t="s">
        <v>76</v>
      </c>
      <c r="D144" s="33">
        <f t="shared" si="7"/>
        <v>40</v>
      </c>
      <c r="E144" s="49"/>
      <c r="F144" s="49">
        <v>40</v>
      </c>
      <c r="G144" s="49"/>
      <c r="H144" s="49"/>
      <c r="I144" s="53"/>
      <c r="J144" s="54"/>
      <c r="K144" s="40"/>
      <c r="L144" s="6"/>
      <c r="M144" s="6"/>
      <c r="N144" s="6"/>
      <c r="O144" s="6"/>
      <c r="P144" s="6"/>
      <c r="Q144" s="6"/>
      <c r="R144" s="6"/>
      <c r="S144" s="6"/>
    </row>
    <row r="145" spans="1:19" ht="12.75" customHeight="1">
      <c r="A145" s="6"/>
      <c r="B145" s="23">
        <v>16</v>
      </c>
      <c r="C145" s="8" t="s">
        <v>79</v>
      </c>
      <c r="D145" s="33">
        <f t="shared" si="7"/>
        <v>30</v>
      </c>
      <c r="E145" s="49"/>
      <c r="F145" s="49">
        <v>30</v>
      </c>
      <c r="G145" s="49"/>
      <c r="H145" s="49"/>
      <c r="I145" s="53"/>
      <c r="J145" s="54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 customHeight="1">
      <c r="A146" s="6"/>
      <c r="B146" s="23">
        <v>17</v>
      </c>
      <c r="C146" s="8" t="s">
        <v>83</v>
      </c>
      <c r="D146" s="33">
        <f t="shared" si="7"/>
        <v>26</v>
      </c>
      <c r="E146" s="49"/>
      <c r="F146" s="49">
        <v>4</v>
      </c>
      <c r="G146" s="49"/>
      <c r="H146" s="49"/>
      <c r="I146" s="53">
        <v>22</v>
      </c>
      <c r="J146" s="54"/>
      <c r="K146" s="40"/>
      <c r="L146" s="6"/>
      <c r="M146" s="6"/>
      <c r="N146" s="6"/>
      <c r="O146" s="6"/>
      <c r="P146" s="6"/>
      <c r="Q146" s="6"/>
      <c r="R146" s="6"/>
      <c r="S146" s="6"/>
    </row>
    <row r="147" spans="1:19" ht="12.75" customHeight="1">
      <c r="A147" s="6"/>
      <c r="B147" s="23">
        <v>18</v>
      </c>
      <c r="C147" s="8" t="s">
        <v>81</v>
      </c>
      <c r="D147" s="33">
        <f t="shared" si="7"/>
        <v>9</v>
      </c>
      <c r="E147" s="49"/>
      <c r="F147" s="49">
        <v>9</v>
      </c>
      <c r="G147" s="49"/>
      <c r="H147" s="49"/>
      <c r="I147" s="53"/>
      <c r="J147" s="54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 customHeight="1">
      <c r="A148" s="6"/>
      <c r="B148" s="23">
        <v>19</v>
      </c>
      <c r="C148" s="24"/>
      <c r="D148" s="33">
        <f t="shared" si="7"/>
        <v>0</v>
      </c>
      <c r="E148" s="49"/>
      <c r="F148" s="49"/>
      <c r="G148" s="49"/>
      <c r="H148" s="49"/>
      <c r="I148" s="53"/>
      <c r="J148" s="54"/>
      <c r="K148" s="40"/>
      <c r="L148" s="6"/>
      <c r="M148" s="6"/>
      <c r="N148" s="6"/>
      <c r="O148" s="6"/>
      <c r="P148" s="6"/>
      <c r="Q148" s="6"/>
      <c r="R148" s="6"/>
      <c r="S148" s="6"/>
    </row>
    <row r="149" spans="1:19" ht="12.75" customHeight="1">
      <c r="A149" s="6"/>
      <c r="B149" s="23">
        <v>20</v>
      </c>
      <c r="C149" s="8"/>
      <c r="D149" s="33">
        <f t="shared" si="7"/>
        <v>0</v>
      </c>
      <c r="E149" s="49"/>
      <c r="F149" s="49"/>
      <c r="G149" s="49"/>
      <c r="H149" s="49"/>
      <c r="I149" s="53"/>
      <c r="J149" s="54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</sheetData>
  <mergeCells count="78">
    <mergeCell ref="J114:K114"/>
    <mergeCell ref="L113:M113"/>
    <mergeCell ref="L114:M114"/>
    <mergeCell ref="J93:K93"/>
    <mergeCell ref="J113:K113"/>
    <mergeCell ref="J92:K92"/>
    <mergeCell ref="J76:K76"/>
    <mergeCell ref="H61:I61"/>
    <mergeCell ref="H113:I113"/>
    <mergeCell ref="H77:I77"/>
    <mergeCell ref="L60:M60"/>
    <mergeCell ref="L93:M93"/>
    <mergeCell ref="L76:M76"/>
    <mergeCell ref="L61:M61"/>
    <mergeCell ref="L92:M92"/>
    <mergeCell ref="L77:M77"/>
    <mergeCell ref="L13:M13"/>
    <mergeCell ref="L14:M14"/>
    <mergeCell ref="L32:M32"/>
    <mergeCell ref="H32:I32"/>
    <mergeCell ref="L31:M31"/>
    <mergeCell ref="J31:K31"/>
    <mergeCell ref="J32:K32"/>
    <mergeCell ref="J13:K13"/>
    <mergeCell ref="H13:I13"/>
    <mergeCell ref="H14:I14"/>
    <mergeCell ref="J14:K14"/>
    <mergeCell ref="J60:K60"/>
    <mergeCell ref="J77:K77"/>
    <mergeCell ref="F61:G61"/>
    <mergeCell ref="F14:G14"/>
    <mergeCell ref="H31:I31"/>
    <mergeCell ref="H76:I76"/>
    <mergeCell ref="J61:K61"/>
    <mergeCell ref="H60:I60"/>
    <mergeCell ref="H114:I114"/>
    <mergeCell ref="F114:G114"/>
    <mergeCell ref="H92:I92"/>
    <mergeCell ref="H93:I93"/>
    <mergeCell ref="F113:G113"/>
    <mergeCell ref="F76:G76"/>
    <mergeCell ref="F92:G92"/>
    <mergeCell ref="F93:G93"/>
    <mergeCell ref="A13:A14"/>
    <mergeCell ref="C13:C14"/>
    <mergeCell ref="A76:A77"/>
    <mergeCell ref="C60:C61"/>
    <mergeCell ref="A31:A32"/>
    <mergeCell ref="B13:B14"/>
    <mergeCell ref="A92:A93"/>
    <mergeCell ref="B76:B77"/>
    <mergeCell ref="A113:A114"/>
    <mergeCell ref="A60:A61"/>
    <mergeCell ref="B60:B61"/>
    <mergeCell ref="F77:G77"/>
    <mergeCell ref="F60:G60"/>
    <mergeCell ref="B31:B32"/>
    <mergeCell ref="D113:D114"/>
    <mergeCell ref="B113:B114"/>
    <mergeCell ref="C113:C114"/>
    <mergeCell ref="C31:C32"/>
    <mergeCell ref="C92:C93"/>
    <mergeCell ref="C76:C77"/>
    <mergeCell ref="B92:B93"/>
    <mergeCell ref="F31:G31"/>
    <mergeCell ref="F13:G13"/>
    <mergeCell ref="D31:D32"/>
    <mergeCell ref="D60:D61"/>
    <mergeCell ref="E113:E114"/>
    <mergeCell ref="D13:D14"/>
    <mergeCell ref="E31:E32"/>
    <mergeCell ref="F32:G32"/>
    <mergeCell ref="E76:E77"/>
    <mergeCell ref="E92:E93"/>
    <mergeCell ref="D92:D93"/>
    <mergeCell ref="E13:E14"/>
    <mergeCell ref="D76:D77"/>
    <mergeCell ref="E60:E6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2016-10-04T10:58:22Z</dcterms:modified>
</cp:coreProperties>
</file>