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E25" i="1"/>
  <c r="E55"/>
  <c r="E51"/>
  <c r="E118"/>
  <c r="E115"/>
  <c r="E116"/>
  <c r="E113"/>
  <c r="E112"/>
  <c r="E108"/>
  <c r="E99"/>
  <c r="E49"/>
  <c r="E53"/>
  <c r="E23"/>
  <c r="E18"/>
  <c r="E26"/>
  <c r="D151"/>
  <c r="D146"/>
  <c r="D149"/>
  <c r="D148"/>
  <c r="D145"/>
  <c r="D143"/>
  <c r="D141"/>
  <c r="D152"/>
  <c r="D147"/>
  <c r="D153"/>
  <c r="E103"/>
  <c r="E107"/>
  <c r="E105"/>
  <c r="E104"/>
  <c r="E102"/>
  <c r="E44"/>
  <c r="E43"/>
  <c r="E42"/>
  <c r="E47"/>
  <c r="E46"/>
  <c r="E50"/>
  <c r="E45"/>
  <c r="E48"/>
  <c r="E41"/>
  <c r="E38"/>
  <c r="E37"/>
  <c r="E40"/>
  <c r="E39"/>
  <c r="E29"/>
  <c r="E22"/>
  <c r="D136"/>
  <c r="E16"/>
  <c r="E19"/>
  <c r="D139"/>
  <c r="D138"/>
  <c r="D154"/>
  <c r="D144"/>
  <c r="D137"/>
  <c r="D142"/>
  <c r="D150"/>
  <c r="D140"/>
  <c r="D135"/>
  <c r="E111"/>
  <c r="E114"/>
  <c r="E109"/>
  <c r="E117"/>
  <c r="E101"/>
  <c r="E100"/>
  <c r="E106"/>
  <c r="E98"/>
  <c r="E110"/>
  <c r="E97"/>
  <c r="E85"/>
  <c r="E87"/>
  <c r="E89"/>
  <c r="E88"/>
  <c r="E86"/>
  <c r="E90"/>
  <c r="E84"/>
  <c r="E82"/>
  <c r="E83"/>
  <c r="E74"/>
  <c r="E75"/>
  <c r="E70"/>
  <c r="E73"/>
  <c r="E71"/>
  <c r="E72"/>
  <c r="E69"/>
  <c r="E68"/>
  <c r="E126"/>
  <c r="E127"/>
  <c r="E129"/>
  <c r="E125"/>
  <c r="E128"/>
  <c r="E61"/>
  <c r="E60"/>
  <c r="E54"/>
  <c r="E59"/>
  <c r="E57"/>
  <c r="E58"/>
  <c r="E52"/>
  <c r="E56"/>
  <c r="E28"/>
  <c r="E27"/>
  <c r="E21"/>
  <c r="E24"/>
  <c r="E20"/>
  <c r="E30"/>
  <c r="E17"/>
  <c r="E15"/>
</calcChain>
</file>

<file path=xl/sharedStrings.xml><?xml version="1.0" encoding="utf-8"?>
<sst xmlns="http://schemas.openxmlformats.org/spreadsheetml/2006/main" count="289" uniqueCount="141">
  <si>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</si>
  <si>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</si>
  <si>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</si>
  <si>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</si>
  <si>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</si>
  <si>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</si>
  <si>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</si>
  <si>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</si>
  <si>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</si>
  <si>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</si>
  <si>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</si>
  <si>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</si>
  <si>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</si>
  <si>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</si>
  <si>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</si>
  <si>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</si>
  <si>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</si>
  <si>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</si>
  <si>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</si>
  <si>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ΠΕΡΙΦΕΡΕΙΑΚΟΥ ΠΡΩΤΑΘΛΗΜΑΤΟΣ</t>
  </si>
  <si>
    <t>Κατηγορία EXPERT</t>
  </si>
  <si>
    <t>EXPERT</t>
  </si>
  <si>
    <t>MOTOCROSS ΒΟΡΕΙΟΥ ΕΛΛΑΔΟΣ 2016</t>
  </si>
  <si>
    <t>Μ.Ο.Χ. 2/10</t>
  </si>
  <si>
    <t>ΧΡΥΣΟΥΠΟΛΗ</t>
  </si>
  <si>
    <t>Λ.Ε.Μ.Ε.  16/10</t>
  </si>
  <si>
    <t>ΑΛΕΞΑΝΔΡΟΥΠΟΛΗ</t>
  </si>
  <si>
    <t>ΛΕ.ΜΟ.ΘΕ. 30/10</t>
  </si>
  <si>
    <t>ΞΑΝΘΗ</t>
  </si>
  <si>
    <t>ΜΟΞ ΠΟΛΥΜΗΧΑΝΟΙ 13/11</t>
  </si>
  <si>
    <t>ΣΥΜΕΩΝΙΔΗΣ ΑΓΓΕΛΟΣ</t>
  </si>
  <si>
    <t>ΓΡΗΓΟΡΙΑΔΗΣ ΓΕΩΡΓΙΟΣ</t>
  </si>
  <si>
    <t>Μ.Α.Ο.Κ.</t>
  </si>
  <si>
    <t>ΣΤΑΘΟΠΟΥΛΟΣ ΧΑΡΗΣ</t>
  </si>
  <si>
    <t>Μ.Ο.Θ.</t>
  </si>
  <si>
    <t>ΜΟΤΟΛΕΣΧΗ ΚΑΒΑΛ</t>
  </si>
  <si>
    <t>ΑΡΑΜΠΑΤΖΗΣ ΓΕΩΡΓΙΟΣ</t>
  </si>
  <si>
    <t>ΛΕ.ΜΟΤΟ.ΜΗΧΑΝΙΩΝ</t>
  </si>
  <si>
    <t>ΜΟΥΜΙΝ ΤΑΝΣΟΥ</t>
  </si>
  <si>
    <t>ΒΑΡΔΟΥΛΗΣ ΑΛΕΞΑΝΔΡΟΣ</t>
  </si>
  <si>
    <t>ΑΔΑΜΟΣ ΚΩΝΣΤΑΝΤΙΝΟΣ</t>
  </si>
  <si>
    <t>ΤΑΜΠΑΞΗΣ ΔΗΜΗΤΡΙΟΣ</t>
  </si>
  <si>
    <t>ΜΠΑΤΗΣ ΚΩΝΣΤΑΝΤΙΝΟΣ</t>
  </si>
  <si>
    <t>ΓΚΑΤΖΟΣ ΠΑΝΑΓΙΩΤΗΣ</t>
  </si>
  <si>
    <t>ΠΑΥΛΑΚΑΚΗΣ ΕΥΘΥΜΙΟΣ</t>
  </si>
  <si>
    <t>ΠΟΛΥΜΗΧΑΝΟΙ ΞΑΝ</t>
  </si>
  <si>
    <t>ΛΕ.Μ.ΟΡ.</t>
  </si>
  <si>
    <t>ΜΟΤΟ.ΛΕ.Β.</t>
  </si>
  <si>
    <t>ΓΕΩΡΓΑΝΤΑΣ ΑΛΕΞΑΝΔΡΟΣ</t>
  </si>
  <si>
    <t>ΤΟΥΡΑΝΤΖΙΔΗΣ ΙΩΑΝΝΗΣ</t>
  </si>
  <si>
    <t>ΜΠΑΞΕΒΑΝΗΣ ΔΗΜΗΤΡΙΟΣ</t>
  </si>
  <si>
    <t>ΤΟΥΡΑΝΤΖΙΔΗΣ ΔΗΜΗΤΡΗΣ</t>
  </si>
  <si>
    <t>ΠΑΚΑΤΑΡΙΔΗΣ ΒΑΣΙΛΕΙΟΣ</t>
  </si>
  <si>
    <t>Μ.Ο.Β.Ε.</t>
  </si>
  <si>
    <t>ΒΑΣΙΛΕΙΑΔΗΣ ΔΗΜΗΤΡΙΟΣ</t>
  </si>
  <si>
    <t>ΔΕΜΕΡΔΕΣΛΗΣ ΝΙΚΟΣ</t>
  </si>
  <si>
    <t>ΦΥΣΕΚΗΣ ΣΤΑΘΗΣ</t>
  </si>
  <si>
    <t>ΠΑΠΑΣ ΣΩΤΗΡΙΟΣ</t>
  </si>
  <si>
    <t>ΒΟΓΙΑΤΖΗΣ ΑΓΓΕΛΟΣ</t>
  </si>
  <si>
    <t>ΤΣΑΤΣΟΣ ΚΩΝΣΤΑΝΤΙΝΟΣ</t>
  </si>
  <si>
    <t>ΤΣΟΜΠΑΝΟΓΛΟΥ ΕΥΓΕΝΙΟΣ</t>
  </si>
  <si>
    <t>ΟΡΦΑΝΙΔΗΣ ΚΩΝΣΤΑΝΤΙΝΟΣ</t>
  </si>
  <si>
    <t>ΓΑΚΗΣ ΚΩΝΣΤΑΝΤΙΝΟΣ</t>
  </si>
  <si>
    <t>ΚΑΛΛΙΩΡΑΣ ΓΕΩΡΓΙΟΣ</t>
  </si>
  <si>
    <t>ΓΛΥΚΟΓΙΑΝΝΗΣ ΘΕΟΔΩΡΟΣ</t>
  </si>
  <si>
    <t>ΚΑΡΑΣΑΒΒΑΣ ΑΝΔΡΕΑΣ</t>
  </si>
  <si>
    <t>ΜΠΑΛΟΓΛΟΥ ΑΛΕΞΑΝΔΡΟΣ</t>
  </si>
  <si>
    <t>ΣΑΡΑΝΤΗΣ ΣΩΤΗΡΗΣ</t>
  </si>
  <si>
    <t>ΤΣΟΥΤΖΙΔΗΣ ΑΝΑΣΤΑΣΙΟΣ</t>
  </si>
  <si>
    <t>ΚΑΖΑΚΗΣ ΑΝΑΣΤΑΣΙΟΣ</t>
  </si>
  <si>
    <t>ΠΡΙΜΟΣ ΑΛΕΞΑΝΔΡΟΣ</t>
  </si>
  <si>
    <t>ΓΚΑΤΖΟΣ ΚΩΝΣΤΑΝΤΙΝΟΣ</t>
  </si>
  <si>
    <t>ΠΕΡΙΒΟΛΗΣ ΧΡΗΣΤΟΣ</t>
  </si>
  <si>
    <t>ΤΣΑΟΥΣΙΔΗΣ ΚΩΝΣΤΑΝΤΙΝΟΣ</t>
  </si>
  <si>
    <t>ΝΙΚΗΤΑΚΗΣ ΝΙΚΟΛΑΟΣ</t>
  </si>
  <si>
    <t>Μ.Ο.Χ.</t>
  </si>
  <si>
    <t>Ο.Φ.Μ.ΚΑΡΥΩΤΙΣΣΑΣ</t>
  </si>
  <si>
    <t>Μ.Ο.Σ.</t>
  </si>
  <si>
    <t>ΜΟ.ΛΕ.Κ.</t>
  </si>
  <si>
    <t>ΛΕ.Μ.Ε.</t>
  </si>
  <si>
    <t>Μ.Ο.ΚΟΜΟΤΗΝΗΣ</t>
  </si>
  <si>
    <t>ΛΕ.ΜΟ.ΘΕ.</t>
  </si>
  <si>
    <t>Α.Μ.Ο.Λ.</t>
  </si>
  <si>
    <t>ΛΕ.ΜΟ.Β.</t>
  </si>
  <si>
    <t>ΜΑΡΓΑΡΙΤΗΣ ΝΙΚΟΛΑΟΣ</t>
  </si>
  <si>
    <t>ΜΠΟΥΣΝΑΚΗΣ ΝΙΚΟΛΑΟΣ</t>
  </si>
  <si>
    <t>ΤΣΙΠΟΥΡΟΠΟΥΛΟΣ ΠΡΟΔΡΟΜΟΣ</t>
  </si>
  <si>
    <t>ΚΥΡΤΣΟΥΔΗΣ ΧΡΗΣΤΟΣ</t>
  </si>
  <si>
    <t>ΚΩΦΟΣ ΘΩΜΑΣ</t>
  </si>
  <si>
    <t>ΜΠΑΞΕΒΑΝΗΣ ΙΩΑΝΝΗΣ</t>
  </si>
  <si>
    <t>ΚΟΥΚΑΡΑΣ ΠΟΛΥΧΡΟΝΗΣ</t>
  </si>
  <si>
    <t>ΑΝΑΓΝΩΣΤΟΥ ΧΡΥΣΟΣΤΟΜΟΣ</t>
  </si>
  <si>
    <t>ΝΤΟΥΤΣΗΣ ΝΙΚΟΛΑΟΣ</t>
  </si>
  <si>
    <t>ΙΩΑΝΝΙΔΗΣ ΛΑΖΑΡΟΣ</t>
  </si>
  <si>
    <t>ΚΑΛΟΓΙΑΝΝΙΔΗΣ ΣΠΥΡΙΔΩΝ</t>
  </si>
  <si>
    <t>ΝΙΚΟΛΑΪΔΗΣ ΑΝΑΡΓΥΡΟΣ</t>
  </si>
  <si>
    <t>ΤΣΑΚΙΡΗΣ ΓΕΩΡΓΙΟΣ</t>
  </si>
  <si>
    <t>ΜΟΛΕΤ</t>
  </si>
  <si>
    <t>Ο.ΔΙ.ΚΟ.</t>
  </si>
  <si>
    <t>ΒΑΓΓΕΛΑΚΑΚΗΣ ΣΤΑΥΡΟΣ</t>
  </si>
  <si>
    <t>ΜΑΝΔΑΝΗ ΔΕΣΠΟΙΝΑ</t>
  </si>
  <si>
    <t>ΣΕΛΛΟΣ ΑΡΙΣΤΟΤΕΛΗΣ</t>
  </si>
  <si>
    <t>ΚΑΛΟΓΙΑΝΝΙΔΗΣ ΙΩΑΝΝΗΣ</t>
  </si>
  <si>
    <t>ΔΑΝΟΓΛΙΔΗΣ ΑΘΑΝΑΣΙΟΣ</t>
  </si>
  <si>
    <t>ΣΑΓΜΑΛΗΣ ΑΝΤΩΝΗΣ</t>
  </si>
  <si>
    <t>ΚΑΛΑΘΑΣ ΔΗΜΗΤΡΗΣ</t>
  </si>
  <si>
    <t>ΚΑΝΑΚΗΣ ΜΑΡΙΟΣ</t>
  </si>
  <si>
    <t>ΚΩΣΤΑΚΗ ΜΕΡΚΕΛΛΑ</t>
  </si>
  <si>
    <t>ΝΤΕΒΕΤΖΗΣ ΙΩΑΝΝΗΣ</t>
  </si>
  <si>
    <t>ΚΥΡΤΣΟΥΔΗΣ ΗΛΙΑΣ</t>
  </si>
  <si>
    <t>ΠΑΠΑΔΑΚΗΣ ΚΩΝΣΤΑΝΤΙΝΟΣ</t>
  </si>
  <si>
    <t>ΚΟΥΚΑΡΑ ΟΥΡΑΝΙΑ</t>
  </si>
  <si>
    <t>ΜΟΤΟΛΕΣΧΗ ΚΑΒΑΛΑΣ</t>
  </si>
  <si>
    <t>ΛΕ.ΜΟΤΟ.ΜΗΧΑΝΙΩΝΑΣ</t>
  </si>
  <si>
    <t>ΠΟΛΥΜΗΧΑΝΟΙ ΞΑΝΘΗΣ</t>
  </si>
  <si>
    <t>ΤΣΙΑΓΚΑΣ ΕΥΑΓΓΕΛΟΣ</t>
  </si>
  <si>
    <t>Λ.Α.Μ.Σ.</t>
  </si>
  <si>
    <t>ΒΑΓΕΝΑΣ ΝΙΚΟΛΑΟΣ</t>
  </si>
  <si>
    <t>ΚΑΚΟΓΛΕΠΗΣ ΝΙΚΟΛΑΟΣ</t>
  </si>
  <si>
    <t>ΚΑΡΑΣΑΚΑΛΙΔΗΣ ΜΑΡΚΟΣ</t>
  </si>
  <si>
    <t>ΚΟΤΣΑΝΙΔΗΣ ΙΩΑΝΝΗΣ</t>
  </si>
  <si>
    <t>ΝΕΑ ΓΩΝΙΑ ΧΑΛΚ/ΚΗΣ</t>
  </si>
  <si>
    <t>ΚΑΡΙΩΤΗΣ ΓΕΩΡΓΙΟΣ</t>
  </si>
  <si>
    <t>ΘΕΟΔΩΡΙΔΗΣ ΣΩΤΗΡΙΟΣ</t>
  </si>
  <si>
    <t>ΘΕΟΔΩΡΙΔΗΣ ΠΑΝΑΓΙΩΤΗΣ</t>
  </si>
  <si>
    <t>ΒΟΥΛΤΣΙΟΣ ΝΙΚΟΛΑΟΣ</t>
  </si>
  <si>
    <t>ΣΚΛΑΒΩΝΙΤΗΣ ΠΑΝΑΓΙΩΤΗΣ</t>
  </si>
  <si>
    <t>ΛΕ.ΔΙ.ΛΑ.</t>
  </si>
  <si>
    <t>ΨΑΡΑΣ ΠΑΥΛΟΣ</t>
  </si>
  <si>
    <t>ΧΙΝΟΣ ΑΓΓΕΛΟΣ</t>
  </si>
  <si>
    <t>ΠΑΛΑΤΖΙΔΗΣ ΑΓΓΕΛΟΣ</t>
  </si>
  <si>
    <t>ΑΔΑΜΙΔΗΣ ΗΛΙΑΣ</t>
  </si>
  <si>
    <t>ΘΕΟΔΩΡΙΔΗΣ ΓΕΩΡΓΙΟΣ</t>
  </si>
  <si>
    <t>ΟΥΣΛΙΟΣ ΜΙΧΑΛΗΣ</t>
  </si>
  <si>
    <t>ΤΥΡΟΒΟΥΖΗΣ ΜΑΚΗΣ</t>
  </si>
  <si>
    <t>Μ.Ο.ΚΑΣΤΟΡΙΑΣ</t>
  </si>
  <si>
    <t>ΚΟΥΚΑΡΑΣ ΔΗΜΗΤΡΙΟΣ</t>
  </si>
  <si>
    <t>ΛΑΔΕΝΟΓΛΟΥ ΑΘΑΝΑΣΙΟΣ</t>
  </si>
  <si>
    <t>ΠΑΠΑΔΟΠΟΥΛΟΣ ΙΑΚΩΒΟΣ</t>
  </si>
  <si>
    <t>ΜΑΝΔΑΝΗΣ ΓΙΩΡΓΟΣ</t>
  </si>
  <si>
    <t>ΣΚΟΥΜΠΡΗΣ ΓΕΩΡΓΙΟΣ</t>
  </si>
</sst>
</file>

<file path=xl/styles.xml><?xml version="1.0" encoding="utf-8"?>
<styleSheet xmlns="http://schemas.openxmlformats.org/spreadsheetml/2006/main">
  <fonts count="24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0"/>
      <color indexed="9"/>
      <name val="Arial"/>
      <family val="2"/>
      <charset val="161"/>
    </font>
    <font>
      <b/>
      <sz val="10"/>
      <color indexed="9"/>
      <name val="Arial"/>
    </font>
    <font>
      <b/>
      <sz val="11"/>
      <color indexed="9"/>
      <name val="Arial"/>
    </font>
    <font>
      <sz val="10"/>
      <color indexed="9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22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0" fillId="6" borderId="0" xfId="0" applyFont="1" applyFill="1" applyBorder="1"/>
    <xf numFmtId="0" fontId="11" fillId="6" borderId="0" xfId="0" applyFont="1" applyFill="1" applyBorder="1"/>
    <xf numFmtId="0" fontId="1" fillId="7" borderId="0" xfId="0" applyFont="1" applyFill="1" applyBorder="1"/>
    <xf numFmtId="0" fontId="12" fillId="7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3" fillId="3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3" fillId="10" borderId="0" xfId="0" applyFont="1" applyFill="1" applyBorder="1"/>
    <xf numFmtId="0" fontId="17" fillId="10" borderId="0" xfId="0" applyFont="1" applyFill="1" applyBorder="1"/>
    <xf numFmtId="0" fontId="18" fillId="0" borderId="0" xfId="0" applyFont="1"/>
    <xf numFmtId="0" fontId="2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" fillId="13" borderId="0" xfId="0" applyFont="1" applyFill="1" applyBorder="1"/>
    <xf numFmtId="0" fontId="5" fillId="13" borderId="0" xfId="0" applyFont="1" applyFill="1" applyBorder="1"/>
    <xf numFmtId="0" fontId="1" fillId="0" borderId="0" xfId="0" applyFont="1" applyBorder="1"/>
    <xf numFmtId="0" fontId="16" fillId="11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/>
    <xf numFmtId="0" fontId="1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23" fillId="14" borderId="4" xfId="0" applyFont="1" applyFill="1" applyBorder="1" applyAlignment="1">
      <alignment horizontal="center"/>
    </xf>
    <xf numFmtId="0" fontId="23" fillId="14" borderId="3" xfId="0" applyFont="1" applyFill="1" applyBorder="1" applyAlignment="1">
      <alignment horizontal="center"/>
    </xf>
    <xf numFmtId="0" fontId="22" fillId="17" borderId="1" xfId="0" applyFont="1" applyFill="1" applyBorder="1" applyAlignment="1">
      <alignment horizontal="center"/>
    </xf>
    <xf numFmtId="14" fontId="14" fillId="15" borderId="3" xfId="0" applyNumberFormat="1" applyFont="1" applyFill="1" applyBorder="1" applyAlignment="1">
      <alignment horizontal="center" vertical="center"/>
    </xf>
    <xf numFmtId="0" fontId="15" fillId="16" borderId="7" xfId="0" applyFont="1" applyFill="1" applyBorder="1"/>
    <xf numFmtId="0" fontId="14" fillId="15" borderId="3" xfId="0" applyFont="1" applyFill="1" applyBorder="1" applyAlignment="1">
      <alignment horizontal="center" vertical="center"/>
    </xf>
    <xf numFmtId="16" fontId="14" fillId="15" borderId="3" xfId="0" applyNumberFormat="1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 wrapText="1"/>
    </xf>
    <xf numFmtId="0" fontId="14" fillId="15" borderId="7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/>
    </xf>
    <xf numFmtId="0" fontId="8" fillId="16" borderId="6" xfId="0" applyFont="1" applyFill="1" applyBorder="1"/>
    <xf numFmtId="0" fontId="7" fillId="15" borderId="5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95250</xdr:rowOff>
    </xdr:from>
    <xdr:to>
      <xdr:col>13</xdr:col>
      <xdr:colOff>0</xdr:colOff>
      <xdr:row>5</xdr:row>
      <xdr:rowOff>219075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0" y="95250"/>
          <a:ext cx="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11</xdr:col>
      <xdr:colOff>314325</xdr:colOff>
      <xdr:row>1</xdr:row>
      <xdr:rowOff>38100</xdr:rowOff>
    </xdr:from>
    <xdr:to>
      <xdr:col>12</xdr:col>
      <xdr:colOff>476250</xdr:colOff>
      <xdr:row>7</xdr:row>
      <xdr:rowOff>85725</xdr:rowOff>
    </xdr:to>
    <xdr:pic>
      <xdr:nvPicPr>
        <xdr:cNvPr id="102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8225" y="200025"/>
          <a:ext cx="9525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6"/>
  <sheetViews>
    <sheetView tabSelected="1" topLeftCell="A4" workbookViewId="0">
      <selection activeCell="M142" sqref="M142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4.5703125" customWidth="1"/>
    <col min="4" max="4" width="16.42578125" customWidth="1"/>
    <col min="5" max="5" width="8.42578125" customWidth="1"/>
    <col min="6" max="6" width="8.5703125" customWidth="1"/>
    <col min="7" max="7" width="9.7109375" customWidth="1"/>
    <col min="8" max="8" width="9" customWidth="1"/>
    <col min="9" max="9" width="9.28515625" customWidth="1"/>
    <col min="10" max="10" width="9" customWidth="1"/>
    <col min="11" max="11" width="9.85546875" customWidth="1"/>
    <col min="12" max="12" width="11.85546875" customWidth="1"/>
    <col min="13" max="13" width="11.5703125" customWidth="1"/>
    <col min="14" max="20" width="8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3" t="s">
        <v>19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30" t="s">
        <v>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3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20" ht="12.75" hidden="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20" ht="25.5" customHeight="1">
      <c r="A12" s="4"/>
      <c r="B12" s="4"/>
      <c r="C12" s="5" t="s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O12" s="6"/>
      <c r="P12" s="6"/>
      <c r="Q12" s="6"/>
      <c r="R12" s="6"/>
      <c r="S12" s="6"/>
      <c r="T12" s="6"/>
    </row>
    <row r="13" spans="1:20" ht="15" customHeight="1">
      <c r="A13" s="66" t="s">
        <v>3</v>
      </c>
      <c r="B13" s="66" t="s">
        <v>4</v>
      </c>
      <c r="C13" s="66" t="s">
        <v>5</v>
      </c>
      <c r="D13" s="66" t="s">
        <v>6</v>
      </c>
      <c r="E13" s="68" t="s">
        <v>7</v>
      </c>
      <c r="F13" s="62" t="s">
        <v>23</v>
      </c>
      <c r="G13" s="65"/>
      <c r="H13" s="64" t="s">
        <v>25</v>
      </c>
      <c r="I13" s="61"/>
      <c r="J13" s="63" t="s">
        <v>27</v>
      </c>
      <c r="K13" s="61"/>
      <c r="L13" s="60" t="s">
        <v>29</v>
      </c>
      <c r="M13" s="61"/>
      <c r="N13" s="1"/>
      <c r="O13" s="1"/>
      <c r="P13" s="1"/>
      <c r="Q13" s="1"/>
      <c r="R13" s="1"/>
      <c r="S13" s="1"/>
      <c r="T13" s="1"/>
    </row>
    <row r="14" spans="1:20" ht="15" customHeight="1">
      <c r="A14" s="67"/>
      <c r="B14" s="67"/>
      <c r="C14" s="67"/>
      <c r="D14" s="67"/>
      <c r="E14" s="67"/>
      <c r="F14" s="62" t="s">
        <v>24</v>
      </c>
      <c r="G14" s="65"/>
      <c r="H14" s="64" t="s">
        <v>26</v>
      </c>
      <c r="I14" s="61"/>
      <c r="J14" s="62" t="s">
        <v>121</v>
      </c>
      <c r="K14" s="61"/>
      <c r="L14" s="62" t="s">
        <v>28</v>
      </c>
      <c r="M14" s="61"/>
      <c r="N14" s="1"/>
      <c r="O14" s="1"/>
      <c r="P14" s="1"/>
      <c r="Q14" s="1"/>
      <c r="R14" s="1"/>
      <c r="S14" s="1"/>
      <c r="T14" s="1"/>
    </row>
    <row r="15" spans="1:20" ht="12.75" customHeight="1">
      <c r="A15" s="7">
        <v>1</v>
      </c>
      <c r="B15" s="8">
        <v>66</v>
      </c>
      <c r="C15" s="9" t="s">
        <v>33</v>
      </c>
      <c r="D15" s="10" t="s">
        <v>34</v>
      </c>
      <c r="E15" s="51">
        <f t="shared" ref="E15:E30" si="0">SUM(F15:M15)</f>
        <v>183</v>
      </c>
      <c r="F15" s="36">
        <v>20</v>
      </c>
      <c r="G15" s="36">
        <v>16</v>
      </c>
      <c r="H15" s="52">
        <v>25</v>
      </c>
      <c r="I15" s="52">
        <v>25</v>
      </c>
      <c r="J15" s="52">
        <v>25</v>
      </c>
      <c r="K15" s="52">
        <v>25</v>
      </c>
      <c r="L15" s="36">
        <v>22</v>
      </c>
      <c r="M15" s="52">
        <v>25</v>
      </c>
    </row>
    <row r="16" spans="1:20" ht="12.75" customHeight="1">
      <c r="A16" s="7">
        <v>2</v>
      </c>
      <c r="B16" s="8">
        <v>32</v>
      </c>
      <c r="C16" s="9" t="s">
        <v>30</v>
      </c>
      <c r="D16" s="10" t="s">
        <v>35</v>
      </c>
      <c r="E16" s="55">
        <f t="shared" si="0"/>
        <v>159</v>
      </c>
      <c r="F16" s="50">
        <v>25</v>
      </c>
      <c r="G16" s="49">
        <v>22</v>
      </c>
      <c r="H16" s="49">
        <v>15</v>
      </c>
      <c r="I16" s="49">
        <v>15</v>
      </c>
      <c r="J16" s="49">
        <v>22</v>
      </c>
      <c r="K16" s="49">
        <v>20</v>
      </c>
      <c r="L16" s="49">
        <v>20</v>
      </c>
      <c r="M16" s="36">
        <v>20</v>
      </c>
    </row>
    <row r="17" spans="1:13" ht="12.75" customHeight="1">
      <c r="A17" s="7">
        <v>3</v>
      </c>
      <c r="B17" s="8">
        <v>118</v>
      </c>
      <c r="C17" s="9" t="s">
        <v>31</v>
      </c>
      <c r="D17" s="10" t="s">
        <v>32</v>
      </c>
      <c r="E17" s="34">
        <f t="shared" si="0"/>
        <v>156</v>
      </c>
      <c r="F17" s="36">
        <v>22</v>
      </c>
      <c r="G17" s="36">
        <v>20</v>
      </c>
      <c r="H17" s="49">
        <v>20</v>
      </c>
      <c r="I17" s="49">
        <v>20</v>
      </c>
      <c r="J17" s="36">
        <v>20</v>
      </c>
      <c r="K17" s="36">
        <v>18</v>
      </c>
      <c r="L17" s="36">
        <v>18</v>
      </c>
      <c r="M17" s="36">
        <v>18</v>
      </c>
    </row>
    <row r="18" spans="1:13" ht="12.75" customHeight="1">
      <c r="A18" s="7">
        <v>4</v>
      </c>
      <c r="B18" s="8">
        <v>31</v>
      </c>
      <c r="C18" s="9" t="s">
        <v>115</v>
      </c>
      <c r="D18" s="10" t="s">
        <v>116</v>
      </c>
      <c r="E18" s="34">
        <f t="shared" si="0"/>
        <v>131</v>
      </c>
      <c r="F18" s="11"/>
      <c r="G18" s="11"/>
      <c r="H18" s="11">
        <v>22</v>
      </c>
      <c r="I18" s="11">
        <v>22</v>
      </c>
      <c r="J18" s="36">
        <v>18</v>
      </c>
      <c r="K18" s="36">
        <v>22</v>
      </c>
      <c r="L18" s="52">
        <v>25</v>
      </c>
      <c r="M18" s="36">
        <v>22</v>
      </c>
    </row>
    <row r="19" spans="1:13" ht="12.75" customHeight="1">
      <c r="A19" s="7">
        <v>5</v>
      </c>
      <c r="B19" s="8">
        <v>112</v>
      </c>
      <c r="C19" s="9" t="s">
        <v>39</v>
      </c>
      <c r="D19" s="10" t="s">
        <v>46</v>
      </c>
      <c r="E19" s="34">
        <f t="shared" si="0"/>
        <v>125</v>
      </c>
      <c r="F19" s="36">
        <v>15</v>
      </c>
      <c r="G19" s="36">
        <v>18</v>
      </c>
      <c r="H19" s="36">
        <v>14</v>
      </c>
      <c r="I19" s="36">
        <v>14</v>
      </c>
      <c r="J19" s="36">
        <v>16</v>
      </c>
      <c r="K19" s="36">
        <v>16</v>
      </c>
      <c r="L19" s="36">
        <v>16</v>
      </c>
      <c r="M19" s="37">
        <v>16</v>
      </c>
    </row>
    <row r="20" spans="1:13" ht="12.75" customHeight="1">
      <c r="A20" s="7">
        <v>6</v>
      </c>
      <c r="B20" s="8">
        <v>488</v>
      </c>
      <c r="C20" s="9" t="s">
        <v>36</v>
      </c>
      <c r="D20" s="10" t="s">
        <v>37</v>
      </c>
      <c r="E20" s="34">
        <f t="shared" si="0"/>
        <v>77</v>
      </c>
      <c r="F20" s="36">
        <v>18</v>
      </c>
      <c r="G20" s="52">
        <v>25</v>
      </c>
      <c r="H20" s="49">
        <v>18</v>
      </c>
      <c r="I20" s="49">
        <v>16</v>
      </c>
      <c r="J20" s="36"/>
      <c r="K20" s="36"/>
      <c r="L20" s="36"/>
      <c r="M20" s="36"/>
    </row>
    <row r="21" spans="1:13" ht="12.75" customHeight="1">
      <c r="A21" s="7">
        <v>7</v>
      </c>
      <c r="B21" s="8">
        <v>211</v>
      </c>
      <c r="C21" s="9" t="s">
        <v>41</v>
      </c>
      <c r="D21" s="10" t="s">
        <v>47</v>
      </c>
      <c r="E21" s="34">
        <f t="shared" si="0"/>
        <v>54</v>
      </c>
      <c r="F21" s="36">
        <v>13</v>
      </c>
      <c r="G21" s="36">
        <v>13</v>
      </c>
      <c r="H21" s="36"/>
      <c r="I21" s="36"/>
      <c r="J21" s="36">
        <v>14</v>
      </c>
      <c r="K21" s="36">
        <v>14</v>
      </c>
      <c r="L21" s="36"/>
      <c r="M21" s="36"/>
    </row>
    <row r="22" spans="1:13" ht="12.75" customHeight="1">
      <c r="A22" s="7">
        <v>8</v>
      </c>
      <c r="B22" s="8">
        <v>119</v>
      </c>
      <c r="C22" s="9" t="s">
        <v>42</v>
      </c>
      <c r="D22" s="10" t="s">
        <v>46</v>
      </c>
      <c r="E22" s="34">
        <f t="shared" si="0"/>
        <v>38</v>
      </c>
      <c r="F22" s="36">
        <v>12</v>
      </c>
      <c r="G22" s="36"/>
      <c r="H22" s="11">
        <v>13</v>
      </c>
      <c r="I22" s="11">
        <v>13</v>
      </c>
      <c r="J22" s="36"/>
      <c r="K22" s="36"/>
      <c r="L22" s="36"/>
      <c r="M22" s="36"/>
    </row>
    <row r="23" spans="1:13" ht="12.75" customHeight="1">
      <c r="A23" s="7">
        <v>9</v>
      </c>
      <c r="B23" s="8">
        <v>145</v>
      </c>
      <c r="C23" s="9" t="s">
        <v>117</v>
      </c>
      <c r="D23" s="10" t="s">
        <v>78</v>
      </c>
      <c r="E23" s="34">
        <f t="shared" si="0"/>
        <v>34</v>
      </c>
      <c r="F23" s="11"/>
      <c r="G23" s="11"/>
      <c r="H23" s="11">
        <v>16</v>
      </c>
      <c r="I23" s="11">
        <v>18</v>
      </c>
      <c r="J23" s="36"/>
      <c r="K23" s="36"/>
      <c r="L23" s="36"/>
      <c r="M23" s="36"/>
    </row>
    <row r="24" spans="1:13" ht="12.75" customHeight="1">
      <c r="A24" s="7">
        <v>10</v>
      </c>
      <c r="B24" s="8">
        <v>223</v>
      </c>
      <c r="C24" s="9" t="s">
        <v>38</v>
      </c>
      <c r="D24" s="10" t="s">
        <v>45</v>
      </c>
      <c r="E24" s="34">
        <f t="shared" si="0"/>
        <v>30</v>
      </c>
      <c r="F24" s="36">
        <v>16</v>
      </c>
      <c r="G24" s="36">
        <v>14</v>
      </c>
      <c r="H24" s="36"/>
      <c r="I24" s="36"/>
      <c r="J24" s="36"/>
      <c r="K24" s="36"/>
      <c r="L24" s="36"/>
      <c r="M24" s="11"/>
    </row>
    <row r="25" spans="1:13" ht="12.75" customHeight="1">
      <c r="A25" s="7">
        <v>11</v>
      </c>
      <c r="B25" s="8">
        <v>35</v>
      </c>
      <c r="C25" s="9" t="s">
        <v>136</v>
      </c>
      <c r="D25" s="10" t="s">
        <v>32</v>
      </c>
      <c r="E25" s="34">
        <f t="shared" si="0"/>
        <v>30</v>
      </c>
      <c r="F25" s="11"/>
      <c r="G25" s="11"/>
      <c r="H25" s="11"/>
      <c r="I25" s="11"/>
      <c r="J25" s="11"/>
      <c r="K25" s="11"/>
      <c r="L25" s="11">
        <v>15</v>
      </c>
      <c r="M25" s="11">
        <v>15</v>
      </c>
    </row>
    <row r="26" spans="1:13" ht="12.75" customHeight="1">
      <c r="A26" s="7">
        <v>12</v>
      </c>
      <c r="B26" s="8">
        <v>232</v>
      </c>
      <c r="C26" s="9" t="s">
        <v>125</v>
      </c>
      <c r="D26" s="10" t="s">
        <v>116</v>
      </c>
      <c r="E26" s="34">
        <f t="shared" si="0"/>
        <v>30</v>
      </c>
      <c r="F26" s="11"/>
      <c r="G26" s="11"/>
      <c r="H26" s="11"/>
      <c r="I26" s="11"/>
      <c r="J26" s="11">
        <v>15</v>
      </c>
      <c r="K26" s="11">
        <v>15</v>
      </c>
      <c r="L26" s="11"/>
      <c r="M26" s="36"/>
    </row>
    <row r="27" spans="1:13" ht="12.75" customHeight="1">
      <c r="A27" s="7">
        <v>13</v>
      </c>
      <c r="B27" s="8">
        <v>113</v>
      </c>
      <c r="C27" s="9" t="s">
        <v>40</v>
      </c>
      <c r="D27" s="10" t="s">
        <v>32</v>
      </c>
      <c r="E27" s="34">
        <f t="shared" si="0"/>
        <v>29</v>
      </c>
      <c r="F27" s="36">
        <v>14</v>
      </c>
      <c r="G27" s="36">
        <v>15</v>
      </c>
      <c r="H27" s="36"/>
      <c r="I27" s="36"/>
      <c r="J27" s="11"/>
      <c r="K27" s="11"/>
      <c r="L27" s="11"/>
      <c r="M27" s="11"/>
    </row>
    <row r="28" spans="1:13" ht="12.75" customHeight="1">
      <c r="A28" s="7">
        <v>14</v>
      </c>
      <c r="B28" s="8">
        <v>89</v>
      </c>
      <c r="C28" s="9" t="s">
        <v>137</v>
      </c>
      <c r="D28" s="10" t="s">
        <v>45</v>
      </c>
      <c r="E28" s="34">
        <f t="shared" si="0"/>
        <v>28</v>
      </c>
      <c r="F28" s="11"/>
      <c r="G28" s="11"/>
      <c r="H28" s="11"/>
      <c r="I28" s="11"/>
      <c r="J28" s="11"/>
      <c r="K28" s="11"/>
      <c r="L28" s="11">
        <v>14</v>
      </c>
      <c r="M28" s="11">
        <v>14</v>
      </c>
    </row>
    <row r="29" spans="1:13" ht="12.75" customHeight="1">
      <c r="A29" s="7">
        <v>15</v>
      </c>
      <c r="B29" s="8">
        <v>151</v>
      </c>
      <c r="C29" s="9" t="s">
        <v>43</v>
      </c>
      <c r="D29" s="10" t="s">
        <v>35</v>
      </c>
      <c r="E29" s="34">
        <f t="shared" si="0"/>
        <v>23</v>
      </c>
      <c r="F29" s="11">
        <v>11</v>
      </c>
      <c r="G29" s="11">
        <v>12</v>
      </c>
      <c r="H29" s="36"/>
      <c r="I29" s="35"/>
      <c r="J29" s="11"/>
      <c r="K29" s="11"/>
      <c r="L29" s="11"/>
      <c r="M29" s="11"/>
    </row>
    <row r="30" spans="1:13" ht="12.75" customHeight="1">
      <c r="A30" s="7">
        <v>16</v>
      </c>
      <c r="B30" s="8">
        <v>23</v>
      </c>
      <c r="C30" s="9" t="s">
        <v>44</v>
      </c>
      <c r="D30" s="10" t="s">
        <v>45</v>
      </c>
      <c r="E30" s="34">
        <f t="shared" si="0"/>
        <v>0</v>
      </c>
      <c r="F30" s="36"/>
      <c r="G30" s="36"/>
      <c r="H30" s="36"/>
      <c r="I30" s="35"/>
      <c r="J30" s="11"/>
      <c r="K30" s="11"/>
      <c r="L30" s="11"/>
      <c r="M30" s="1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20" ht="25.5" customHeight="1">
      <c r="A34" s="13"/>
      <c r="B34" s="13"/>
      <c r="C34" s="14" t="s">
        <v>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6"/>
      <c r="O34" s="6"/>
      <c r="P34" s="6"/>
      <c r="Q34" s="6"/>
      <c r="R34" s="6"/>
      <c r="S34" s="6"/>
      <c r="T34" s="6"/>
    </row>
    <row r="35" spans="1:20" ht="15" customHeight="1">
      <c r="A35" s="66" t="s">
        <v>3</v>
      </c>
      <c r="B35" s="66" t="s">
        <v>4</v>
      </c>
      <c r="C35" s="66" t="s">
        <v>5</v>
      </c>
      <c r="D35" s="66" t="s">
        <v>6</v>
      </c>
      <c r="E35" s="68" t="s">
        <v>7</v>
      </c>
      <c r="F35" s="62" t="s">
        <v>23</v>
      </c>
      <c r="G35" s="65"/>
      <c r="H35" s="64" t="s">
        <v>25</v>
      </c>
      <c r="I35" s="61"/>
      <c r="J35" s="63" t="s">
        <v>27</v>
      </c>
      <c r="K35" s="61"/>
      <c r="L35" s="60" t="s">
        <v>29</v>
      </c>
      <c r="M35" s="61"/>
      <c r="N35" s="1"/>
      <c r="O35" s="1"/>
      <c r="P35" s="1"/>
      <c r="Q35" s="1"/>
      <c r="R35" s="1"/>
      <c r="S35" s="1"/>
      <c r="T35" s="1"/>
    </row>
    <row r="36" spans="1:20" ht="15" customHeight="1">
      <c r="A36" s="67"/>
      <c r="B36" s="67"/>
      <c r="C36" s="67"/>
      <c r="D36" s="67"/>
      <c r="E36" s="67"/>
      <c r="F36" s="62" t="s">
        <v>24</v>
      </c>
      <c r="G36" s="65"/>
      <c r="H36" s="64" t="s">
        <v>26</v>
      </c>
      <c r="I36" s="61"/>
      <c r="J36" s="62" t="s">
        <v>121</v>
      </c>
      <c r="K36" s="61"/>
      <c r="L36" s="62" t="s">
        <v>28</v>
      </c>
      <c r="M36" s="61"/>
      <c r="N36" s="1"/>
      <c r="O36" s="1"/>
      <c r="P36" s="1"/>
      <c r="Q36" s="1"/>
      <c r="R36" s="1"/>
      <c r="S36" s="1"/>
      <c r="T36" s="1"/>
    </row>
    <row r="37" spans="1:20" ht="12.75" customHeight="1">
      <c r="A37" s="7">
        <v>1</v>
      </c>
      <c r="B37" s="8">
        <v>125</v>
      </c>
      <c r="C37" s="9" t="s">
        <v>56</v>
      </c>
      <c r="D37" s="10" t="s">
        <v>76</v>
      </c>
      <c r="E37" s="51">
        <f t="shared" ref="E37:E61" si="1">SUM(F37:M37)</f>
        <v>184</v>
      </c>
      <c r="F37" s="36">
        <v>20</v>
      </c>
      <c r="G37" s="52">
        <v>25</v>
      </c>
      <c r="H37" s="52">
        <v>25</v>
      </c>
      <c r="I37" s="52">
        <v>25</v>
      </c>
      <c r="J37" s="36">
        <v>22</v>
      </c>
      <c r="K37" s="36">
        <v>22</v>
      </c>
      <c r="L37" s="52">
        <v>25</v>
      </c>
      <c r="M37" s="49">
        <v>20</v>
      </c>
    </row>
    <row r="38" spans="1:20" ht="12.75" customHeight="1">
      <c r="A38" s="7">
        <v>2</v>
      </c>
      <c r="B38" s="8">
        <v>89</v>
      </c>
      <c r="C38" s="9" t="s">
        <v>57</v>
      </c>
      <c r="D38" s="10" t="s">
        <v>34</v>
      </c>
      <c r="E38" s="34">
        <f t="shared" si="1"/>
        <v>174</v>
      </c>
      <c r="F38" s="36">
        <v>18</v>
      </c>
      <c r="G38" s="36">
        <v>20</v>
      </c>
      <c r="H38" s="36">
        <v>20</v>
      </c>
      <c r="I38" s="36">
        <v>22</v>
      </c>
      <c r="J38" s="52">
        <v>25</v>
      </c>
      <c r="K38" s="52">
        <v>25</v>
      </c>
      <c r="L38" s="36">
        <v>22</v>
      </c>
      <c r="M38" s="36">
        <v>22</v>
      </c>
    </row>
    <row r="39" spans="1:20" ht="12.75" customHeight="1">
      <c r="A39" s="7">
        <v>3</v>
      </c>
      <c r="B39" s="8">
        <v>85</v>
      </c>
      <c r="C39" s="9" t="s">
        <v>54</v>
      </c>
      <c r="D39" s="10" t="s">
        <v>34</v>
      </c>
      <c r="E39" s="55">
        <f t="shared" si="1"/>
        <v>156</v>
      </c>
      <c r="F39" s="52">
        <v>25</v>
      </c>
      <c r="G39" s="49">
        <v>22</v>
      </c>
      <c r="H39" s="49">
        <v>18</v>
      </c>
      <c r="I39" s="49">
        <v>15</v>
      </c>
      <c r="J39" s="49">
        <v>20</v>
      </c>
      <c r="K39" s="49">
        <v>18</v>
      </c>
      <c r="L39" s="36">
        <v>20</v>
      </c>
      <c r="M39" s="36">
        <v>18</v>
      </c>
    </row>
    <row r="40" spans="1:20" ht="12.75" customHeight="1">
      <c r="A40" s="7">
        <v>4</v>
      </c>
      <c r="B40" s="8">
        <v>98</v>
      </c>
      <c r="C40" s="9" t="s">
        <v>55</v>
      </c>
      <c r="D40" s="10" t="s">
        <v>75</v>
      </c>
      <c r="E40" s="34">
        <f t="shared" si="1"/>
        <v>149</v>
      </c>
      <c r="F40" s="49">
        <v>22</v>
      </c>
      <c r="G40" s="36">
        <v>18</v>
      </c>
      <c r="H40" s="36">
        <v>22</v>
      </c>
      <c r="I40" s="36">
        <v>20</v>
      </c>
      <c r="J40" s="36">
        <v>16</v>
      </c>
      <c r="K40" s="36">
        <v>16</v>
      </c>
      <c r="L40" s="36">
        <v>10</v>
      </c>
      <c r="M40" s="52">
        <v>25</v>
      </c>
    </row>
    <row r="41" spans="1:20" ht="12.75" customHeight="1">
      <c r="A41" s="7">
        <v>5</v>
      </c>
      <c r="B41" s="8">
        <v>111</v>
      </c>
      <c r="C41" s="9" t="s">
        <v>58</v>
      </c>
      <c r="D41" s="10" t="s">
        <v>77</v>
      </c>
      <c r="E41" s="34">
        <f t="shared" si="1"/>
        <v>113</v>
      </c>
      <c r="F41" s="36">
        <v>16</v>
      </c>
      <c r="G41" s="36">
        <v>14</v>
      </c>
      <c r="H41" s="36">
        <v>16</v>
      </c>
      <c r="I41" s="36">
        <v>18</v>
      </c>
      <c r="J41" s="36">
        <v>15</v>
      </c>
      <c r="K41" s="36">
        <v>11</v>
      </c>
      <c r="L41" s="36">
        <v>12</v>
      </c>
      <c r="M41" s="36">
        <v>11</v>
      </c>
    </row>
    <row r="42" spans="1:20" ht="12.75" customHeight="1">
      <c r="A42" s="7">
        <v>6</v>
      </c>
      <c r="B42" s="8">
        <v>113</v>
      </c>
      <c r="C42" s="9" t="s">
        <v>60</v>
      </c>
      <c r="D42" s="10" t="s">
        <v>35</v>
      </c>
      <c r="E42" s="34">
        <f t="shared" si="1"/>
        <v>110</v>
      </c>
      <c r="F42" s="36">
        <v>14</v>
      </c>
      <c r="G42" s="36">
        <v>16</v>
      </c>
      <c r="H42" s="36">
        <v>13</v>
      </c>
      <c r="I42" s="36">
        <v>12</v>
      </c>
      <c r="J42" s="36">
        <v>12</v>
      </c>
      <c r="K42" s="36">
        <v>13</v>
      </c>
      <c r="L42" s="36">
        <v>14</v>
      </c>
      <c r="M42" s="36">
        <v>16</v>
      </c>
    </row>
    <row r="43" spans="1:20" ht="12.75" customHeight="1">
      <c r="A43" s="7">
        <v>7</v>
      </c>
      <c r="B43" s="8">
        <v>199</v>
      </c>
      <c r="C43" s="9" t="s">
        <v>61</v>
      </c>
      <c r="D43" s="10" t="s">
        <v>34</v>
      </c>
      <c r="E43" s="34">
        <f t="shared" si="1"/>
        <v>105</v>
      </c>
      <c r="F43" s="36">
        <v>13</v>
      </c>
      <c r="G43" s="36">
        <v>9</v>
      </c>
      <c r="H43" s="36">
        <v>15</v>
      </c>
      <c r="I43" s="36">
        <v>16</v>
      </c>
      <c r="J43" s="36">
        <v>11</v>
      </c>
      <c r="K43" s="36">
        <v>14</v>
      </c>
      <c r="L43" s="36">
        <v>13</v>
      </c>
      <c r="M43" s="36">
        <v>14</v>
      </c>
    </row>
    <row r="44" spans="1:20" ht="12.75" customHeight="1">
      <c r="A44" s="7">
        <v>8</v>
      </c>
      <c r="B44" s="8">
        <v>213</v>
      </c>
      <c r="C44" s="9" t="s">
        <v>62</v>
      </c>
      <c r="D44" s="10" t="s">
        <v>76</v>
      </c>
      <c r="E44" s="34">
        <f t="shared" si="1"/>
        <v>98</v>
      </c>
      <c r="F44" s="36">
        <v>12</v>
      </c>
      <c r="G44" s="36">
        <v>11</v>
      </c>
      <c r="H44" s="36">
        <v>11</v>
      </c>
      <c r="I44" s="36">
        <v>13</v>
      </c>
      <c r="J44" s="36">
        <v>13</v>
      </c>
      <c r="K44" s="36">
        <v>10</v>
      </c>
      <c r="L44" s="36">
        <v>15</v>
      </c>
      <c r="M44" s="36">
        <v>13</v>
      </c>
    </row>
    <row r="45" spans="1:20" ht="12.75" customHeight="1">
      <c r="A45" s="7">
        <v>9</v>
      </c>
      <c r="B45" s="8">
        <v>214</v>
      </c>
      <c r="C45" s="9" t="s">
        <v>63</v>
      </c>
      <c r="D45" s="10" t="s">
        <v>79</v>
      </c>
      <c r="E45" s="34">
        <f t="shared" si="1"/>
        <v>91</v>
      </c>
      <c r="F45" s="36">
        <v>11</v>
      </c>
      <c r="G45" s="36">
        <v>10</v>
      </c>
      <c r="H45" s="36">
        <v>12</v>
      </c>
      <c r="I45" s="36">
        <v>14</v>
      </c>
      <c r="J45" s="36">
        <v>9</v>
      </c>
      <c r="K45" s="36">
        <v>9</v>
      </c>
      <c r="L45" s="36">
        <v>16</v>
      </c>
      <c r="M45" s="36">
        <v>10</v>
      </c>
    </row>
    <row r="46" spans="1:20" ht="12.75" customHeight="1">
      <c r="A46" s="7">
        <v>10</v>
      </c>
      <c r="B46" s="8">
        <v>212</v>
      </c>
      <c r="C46" s="9" t="s">
        <v>65</v>
      </c>
      <c r="D46" s="10" t="s">
        <v>35</v>
      </c>
      <c r="E46" s="34">
        <f t="shared" si="1"/>
        <v>68</v>
      </c>
      <c r="F46" s="36">
        <v>9</v>
      </c>
      <c r="G46" s="36">
        <v>12</v>
      </c>
      <c r="H46" s="36">
        <v>14</v>
      </c>
      <c r="I46" s="36"/>
      <c r="J46" s="36"/>
      <c r="K46" s="36"/>
      <c r="L46" s="36">
        <v>18</v>
      </c>
      <c r="M46" s="36">
        <v>15</v>
      </c>
    </row>
    <row r="47" spans="1:20" ht="12.75" customHeight="1">
      <c r="A47" s="7">
        <v>11</v>
      </c>
      <c r="B47" s="8">
        <v>35</v>
      </c>
      <c r="C47" s="9" t="s">
        <v>66</v>
      </c>
      <c r="D47" s="10" t="s">
        <v>45</v>
      </c>
      <c r="E47" s="34">
        <f t="shared" si="1"/>
        <v>68</v>
      </c>
      <c r="F47" s="36">
        <v>9</v>
      </c>
      <c r="G47" s="36">
        <v>7</v>
      </c>
      <c r="H47" s="36">
        <v>10</v>
      </c>
      <c r="I47" s="36">
        <v>11</v>
      </c>
      <c r="J47" s="36"/>
      <c r="K47" s="36">
        <v>8</v>
      </c>
      <c r="L47" s="36">
        <v>11</v>
      </c>
      <c r="M47" s="36">
        <v>12</v>
      </c>
    </row>
    <row r="48" spans="1:20" ht="12.75" customHeight="1">
      <c r="A48" s="7">
        <v>12</v>
      </c>
      <c r="B48" s="8">
        <v>411</v>
      </c>
      <c r="C48" s="9" t="s">
        <v>59</v>
      </c>
      <c r="D48" s="10" t="s">
        <v>78</v>
      </c>
      <c r="E48" s="34">
        <f t="shared" si="1"/>
        <v>64</v>
      </c>
      <c r="F48" s="36">
        <v>15</v>
      </c>
      <c r="G48" s="36">
        <v>15</v>
      </c>
      <c r="H48" s="36"/>
      <c r="I48" s="36"/>
      <c r="J48" s="36">
        <v>14</v>
      </c>
      <c r="K48" s="36">
        <v>20</v>
      </c>
      <c r="L48" s="36"/>
      <c r="M48" s="36"/>
    </row>
    <row r="49" spans="1:13" ht="12.75" customHeight="1">
      <c r="A49" s="7">
        <v>13</v>
      </c>
      <c r="B49" s="8">
        <v>144</v>
      </c>
      <c r="C49" s="9" t="s">
        <v>132</v>
      </c>
      <c r="D49" s="10" t="s">
        <v>81</v>
      </c>
      <c r="E49" s="34">
        <f t="shared" si="1"/>
        <v>33</v>
      </c>
      <c r="F49" s="36"/>
      <c r="G49" s="36"/>
      <c r="H49" s="36"/>
      <c r="I49" s="36"/>
      <c r="J49" s="36">
        <v>18</v>
      </c>
      <c r="K49" s="36">
        <v>15</v>
      </c>
      <c r="L49" s="36"/>
      <c r="M49" s="36"/>
    </row>
    <row r="50" spans="1:13" ht="12.75" customHeight="1">
      <c r="A50" s="7">
        <v>14</v>
      </c>
      <c r="B50" s="8">
        <v>71</v>
      </c>
      <c r="C50" s="9" t="s">
        <v>64</v>
      </c>
      <c r="D50" s="10" t="s">
        <v>32</v>
      </c>
      <c r="E50" s="34">
        <f t="shared" si="1"/>
        <v>23</v>
      </c>
      <c r="F50" s="36">
        <v>10</v>
      </c>
      <c r="G50" s="36">
        <v>13</v>
      </c>
      <c r="H50" s="36"/>
      <c r="I50" s="36"/>
      <c r="J50" s="36"/>
      <c r="K50" s="36"/>
      <c r="L50" s="36"/>
      <c r="M50" s="37"/>
    </row>
    <row r="51" spans="1:13" ht="12.75" customHeight="1">
      <c r="A51" s="7">
        <v>15</v>
      </c>
      <c r="B51" s="8">
        <v>188</v>
      </c>
      <c r="C51" s="9" t="s">
        <v>133</v>
      </c>
      <c r="D51" s="10" t="s">
        <v>135</v>
      </c>
      <c r="E51" s="34">
        <f t="shared" si="1"/>
        <v>22</v>
      </c>
      <c r="F51" s="36"/>
      <c r="G51" s="36"/>
      <c r="H51" s="36"/>
      <c r="I51" s="36"/>
      <c r="J51" s="36">
        <v>10</v>
      </c>
      <c r="K51" s="36">
        <v>12</v>
      </c>
      <c r="L51" s="36"/>
      <c r="M51" s="36"/>
    </row>
    <row r="52" spans="1:13" ht="12.75" customHeight="1">
      <c r="A52" s="7">
        <v>16</v>
      </c>
      <c r="B52" s="8">
        <v>88</v>
      </c>
      <c r="C52" s="9" t="s">
        <v>70</v>
      </c>
      <c r="D52" s="10" t="s">
        <v>81</v>
      </c>
      <c r="E52" s="34">
        <f t="shared" si="1"/>
        <v>21</v>
      </c>
      <c r="F52" s="36">
        <v>4</v>
      </c>
      <c r="G52" s="36">
        <v>8</v>
      </c>
      <c r="H52" s="36">
        <v>9</v>
      </c>
      <c r="I52" s="36"/>
      <c r="J52" s="36"/>
      <c r="K52" s="36"/>
      <c r="L52" s="37"/>
      <c r="M52" s="36"/>
    </row>
    <row r="53" spans="1:13" ht="12.75" customHeight="1">
      <c r="A53" s="7">
        <v>17</v>
      </c>
      <c r="B53" s="8">
        <v>92</v>
      </c>
      <c r="C53" s="9" t="s">
        <v>118</v>
      </c>
      <c r="D53" s="10" t="s">
        <v>79</v>
      </c>
      <c r="E53" s="34">
        <f t="shared" si="1"/>
        <v>18</v>
      </c>
      <c r="F53" s="36"/>
      <c r="G53" s="36"/>
      <c r="H53" s="36">
        <v>8</v>
      </c>
      <c r="I53" s="36">
        <v>10</v>
      </c>
      <c r="J53" s="36"/>
      <c r="K53" s="36"/>
      <c r="L53" s="36"/>
      <c r="M53" s="36"/>
    </row>
    <row r="54" spans="1:13" ht="12.75" customHeight="1">
      <c r="A54" s="7">
        <v>18</v>
      </c>
      <c r="B54" s="8">
        <v>133</v>
      </c>
      <c r="C54" s="9" t="s">
        <v>72</v>
      </c>
      <c r="D54" s="10" t="s">
        <v>82</v>
      </c>
      <c r="E54" s="34">
        <f t="shared" si="1"/>
        <v>17</v>
      </c>
      <c r="F54" s="36">
        <v>2</v>
      </c>
      <c r="G54" s="36">
        <v>2</v>
      </c>
      <c r="H54" s="36"/>
      <c r="I54" s="36"/>
      <c r="J54" s="36">
        <v>7</v>
      </c>
      <c r="K54" s="36">
        <v>6</v>
      </c>
      <c r="L54" s="36"/>
      <c r="M54" s="36"/>
    </row>
    <row r="55" spans="1:13" ht="12.75" customHeight="1">
      <c r="A55" s="7">
        <v>19</v>
      </c>
      <c r="B55" s="8">
        <v>136</v>
      </c>
      <c r="C55" s="9" t="s">
        <v>134</v>
      </c>
      <c r="D55" s="10" t="s">
        <v>34</v>
      </c>
      <c r="E55" s="34">
        <f t="shared" si="1"/>
        <v>15</v>
      </c>
      <c r="F55" s="36"/>
      <c r="G55" s="36"/>
      <c r="H55" s="36"/>
      <c r="I55" s="36"/>
      <c r="J55" s="36">
        <v>8</v>
      </c>
      <c r="K55" s="36">
        <v>7</v>
      </c>
      <c r="L55" s="36"/>
      <c r="M55" s="36"/>
    </row>
    <row r="56" spans="1:13" ht="12.75" customHeight="1">
      <c r="A56" s="7">
        <v>20</v>
      </c>
      <c r="B56" s="8">
        <v>121</v>
      </c>
      <c r="C56" s="9" t="s">
        <v>67</v>
      </c>
      <c r="D56" s="10" t="s">
        <v>80</v>
      </c>
      <c r="E56" s="34">
        <f t="shared" si="1"/>
        <v>13</v>
      </c>
      <c r="F56" s="36">
        <v>7</v>
      </c>
      <c r="G56" s="35">
        <v>6</v>
      </c>
      <c r="H56" s="35"/>
      <c r="I56" s="35"/>
      <c r="J56" s="37"/>
      <c r="K56" s="37"/>
      <c r="L56" s="36"/>
      <c r="M56" s="36"/>
    </row>
    <row r="57" spans="1:13" ht="12.75" customHeight="1">
      <c r="A57" s="7">
        <v>21</v>
      </c>
      <c r="B57" s="8">
        <v>46</v>
      </c>
      <c r="C57" s="9" t="s">
        <v>68</v>
      </c>
      <c r="D57" s="10" t="s">
        <v>32</v>
      </c>
      <c r="E57" s="34">
        <f t="shared" si="1"/>
        <v>11</v>
      </c>
      <c r="F57" s="49">
        <v>6</v>
      </c>
      <c r="G57" s="36">
        <v>5</v>
      </c>
      <c r="H57" s="36"/>
      <c r="I57" s="36"/>
      <c r="J57" s="36"/>
      <c r="K57" s="36"/>
      <c r="L57" s="36"/>
      <c r="M57" s="36"/>
    </row>
    <row r="58" spans="1:13" ht="12.75" customHeight="1">
      <c r="A58" s="7">
        <v>22</v>
      </c>
      <c r="B58" s="8">
        <v>151</v>
      </c>
      <c r="C58" s="9" t="s">
        <v>69</v>
      </c>
      <c r="D58" s="10" t="s">
        <v>80</v>
      </c>
      <c r="E58" s="34">
        <f t="shared" si="1"/>
        <v>9</v>
      </c>
      <c r="F58" s="36">
        <v>5</v>
      </c>
      <c r="G58" s="36">
        <v>4</v>
      </c>
      <c r="H58" s="36"/>
      <c r="I58" s="36"/>
      <c r="J58" s="36"/>
      <c r="K58" s="36"/>
      <c r="L58" s="36"/>
      <c r="M58" s="36"/>
    </row>
    <row r="59" spans="1:13" ht="12.75" customHeight="1">
      <c r="A59" s="7">
        <v>23</v>
      </c>
      <c r="B59" s="8">
        <v>44</v>
      </c>
      <c r="C59" s="9" t="s">
        <v>71</v>
      </c>
      <c r="D59" s="10" t="s">
        <v>35</v>
      </c>
      <c r="E59" s="34">
        <f t="shared" si="1"/>
        <v>6</v>
      </c>
      <c r="F59" s="36">
        <v>3</v>
      </c>
      <c r="G59" s="36">
        <v>3</v>
      </c>
      <c r="H59" s="36"/>
      <c r="I59" s="36"/>
      <c r="J59" s="36"/>
      <c r="K59" s="36"/>
      <c r="L59" s="36"/>
      <c r="M59" s="36"/>
    </row>
    <row r="60" spans="1:13" ht="12.75" customHeight="1">
      <c r="A60" s="7">
        <v>24</v>
      </c>
      <c r="B60" s="8">
        <v>176</v>
      </c>
      <c r="C60" s="9" t="s">
        <v>73</v>
      </c>
      <c r="D60" s="10" t="s">
        <v>83</v>
      </c>
      <c r="E60" s="34">
        <f t="shared" si="1"/>
        <v>0</v>
      </c>
      <c r="F60" s="36"/>
      <c r="G60" s="36"/>
      <c r="H60" s="36"/>
      <c r="I60" s="36"/>
      <c r="J60" s="36"/>
      <c r="K60" s="36"/>
      <c r="L60" s="36"/>
      <c r="M60" s="36"/>
    </row>
    <row r="61" spans="1:13" ht="12.75" customHeight="1">
      <c r="A61" s="7">
        <v>25</v>
      </c>
      <c r="B61" s="8">
        <v>99</v>
      </c>
      <c r="C61" s="9" t="s">
        <v>74</v>
      </c>
      <c r="D61" s="10" t="s">
        <v>34</v>
      </c>
      <c r="E61" s="34">
        <f t="shared" si="1"/>
        <v>0</v>
      </c>
      <c r="F61" s="36"/>
      <c r="G61" s="36"/>
      <c r="H61" s="36"/>
      <c r="I61" s="36"/>
      <c r="J61" s="36"/>
      <c r="K61" s="36"/>
      <c r="L61" s="36"/>
      <c r="M61" s="36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20" ht="25.5" customHeight="1">
      <c r="A65" s="16"/>
      <c r="B65" s="16"/>
      <c r="C65" s="17" t="s">
        <v>9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6"/>
      <c r="O65" s="6"/>
      <c r="P65" s="6"/>
      <c r="Q65" s="6"/>
      <c r="R65" s="6"/>
      <c r="S65" s="6"/>
      <c r="T65" s="6"/>
    </row>
    <row r="66" spans="1:20" ht="15" customHeight="1">
      <c r="A66" s="66" t="s">
        <v>3</v>
      </c>
      <c r="B66" s="66" t="s">
        <v>4</v>
      </c>
      <c r="C66" s="66" t="s">
        <v>5</v>
      </c>
      <c r="D66" s="66" t="s">
        <v>6</v>
      </c>
      <c r="E66" s="68" t="s">
        <v>7</v>
      </c>
      <c r="F66" s="62" t="s">
        <v>23</v>
      </c>
      <c r="G66" s="65"/>
      <c r="H66" s="64" t="s">
        <v>25</v>
      </c>
      <c r="I66" s="61"/>
      <c r="J66" s="63" t="s">
        <v>27</v>
      </c>
      <c r="K66" s="61"/>
      <c r="L66" s="60" t="s">
        <v>29</v>
      </c>
      <c r="M66" s="61"/>
      <c r="N66" s="1"/>
      <c r="O66" s="1"/>
      <c r="P66" s="1"/>
      <c r="Q66" s="1"/>
      <c r="R66" s="1"/>
      <c r="S66" s="1"/>
      <c r="T66" s="1"/>
    </row>
    <row r="67" spans="1:20" ht="15" customHeight="1">
      <c r="A67" s="67"/>
      <c r="B67" s="67"/>
      <c r="C67" s="67"/>
      <c r="D67" s="67"/>
      <c r="E67" s="67"/>
      <c r="F67" s="62" t="s">
        <v>24</v>
      </c>
      <c r="G67" s="65"/>
      <c r="H67" s="64" t="s">
        <v>26</v>
      </c>
      <c r="I67" s="61"/>
      <c r="J67" s="62" t="s">
        <v>121</v>
      </c>
      <c r="K67" s="61"/>
      <c r="L67" s="62" t="s">
        <v>28</v>
      </c>
      <c r="M67" s="61"/>
      <c r="N67" s="1"/>
      <c r="O67" s="1"/>
      <c r="P67" s="1"/>
      <c r="Q67" s="1"/>
      <c r="R67" s="1"/>
      <c r="S67" s="1"/>
      <c r="T67" s="1"/>
    </row>
    <row r="68" spans="1:20" ht="12.75" customHeight="1">
      <c r="A68" s="7">
        <v>1</v>
      </c>
      <c r="B68" s="8">
        <v>199</v>
      </c>
      <c r="C68" s="9" t="s">
        <v>99</v>
      </c>
      <c r="D68" s="10" t="s">
        <v>79</v>
      </c>
      <c r="E68" s="51">
        <f t="shared" ref="E68:E75" si="2">SUM(F68:M68)</f>
        <v>200</v>
      </c>
      <c r="F68" s="50">
        <v>25</v>
      </c>
      <c r="G68" s="52">
        <v>25</v>
      </c>
      <c r="H68" s="50">
        <v>25</v>
      </c>
      <c r="I68" s="50">
        <v>25</v>
      </c>
      <c r="J68" s="52">
        <v>25</v>
      </c>
      <c r="K68" s="52">
        <v>25</v>
      </c>
      <c r="L68" s="52">
        <v>25</v>
      </c>
      <c r="M68" s="52">
        <v>25</v>
      </c>
    </row>
    <row r="69" spans="1:20" ht="12.75" customHeight="1">
      <c r="A69" s="7">
        <v>2</v>
      </c>
      <c r="B69" s="8">
        <v>22</v>
      </c>
      <c r="C69" s="9" t="s">
        <v>100</v>
      </c>
      <c r="D69" s="10" t="s">
        <v>79</v>
      </c>
      <c r="E69" s="34">
        <f t="shared" si="2"/>
        <v>176</v>
      </c>
      <c r="F69" s="36">
        <v>22</v>
      </c>
      <c r="G69" s="49">
        <v>22</v>
      </c>
      <c r="H69" s="36">
        <v>22</v>
      </c>
      <c r="I69" s="36">
        <v>22</v>
      </c>
      <c r="J69" s="36">
        <v>22</v>
      </c>
      <c r="K69" s="36">
        <v>22</v>
      </c>
      <c r="L69" s="49">
        <v>22</v>
      </c>
      <c r="M69" s="36">
        <v>22</v>
      </c>
    </row>
    <row r="70" spans="1:20" ht="12.75" customHeight="1">
      <c r="A70" s="7">
        <v>3</v>
      </c>
      <c r="B70" s="8">
        <v>122</v>
      </c>
      <c r="C70" s="9" t="s">
        <v>101</v>
      </c>
      <c r="D70" s="10" t="s">
        <v>79</v>
      </c>
      <c r="E70" s="34">
        <f t="shared" si="2"/>
        <v>143</v>
      </c>
      <c r="F70" s="36">
        <v>20</v>
      </c>
      <c r="G70" s="36">
        <v>20</v>
      </c>
      <c r="H70" s="36">
        <v>20</v>
      </c>
      <c r="I70" s="36">
        <v>16</v>
      </c>
      <c r="J70" s="36">
        <v>15</v>
      </c>
      <c r="K70" s="36">
        <v>18</v>
      </c>
      <c r="L70" s="36">
        <v>18</v>
      </c>
      <c r="M70" s="36">
        <v>16</v>
      </c>
    </row>
    <row r="71" spans="1:20" ht="12.75" customHeight="1">
      <c r="A71" s="7">
        <v>4</v>
      </c>
      <c r="B71" s="8">
        <v>139</v>
      </c>
      <c r="C71" s="9" t="s">
        <v>102</v>
      </c>
      <c r="D71" s="10" t="s">
        <v>98</v>
      </c>
      <c r="E71" s="34">
        <f t="shared" si="2"/>
        <v>138</v>
      </c>
      <c r="F71" s="36">
        <v>18</v>
      </c>
      <c r="G71" s="36">
        <v>18</v>
      </c>
      <c r="H71" s="36">
        <v>18</v>
      </c>
      <c r="I71" s="36">
        <v>20</v>
      </c>
      <c r="J71" s="36">
        <v>18</v>
      </c>
      <c r="K71" s="36">
        <v>16</v>
      </c>
      <c r="L71" s="36">
        <v>16</v>
      </c>
      <c r="M71" s="36">
        <v>14</v>
      </c>
    </row>
    <row r="72" spans="1:20" ht="12.75" customHeight="1">
      <c r="A72" s="7">
        <v>5</v>
      </c>
      <c r="B72" s="8">
        <v>25</v>
      </c>
      <c r="C72" s="9" t="s">
        <v>103</v>
      </c>
      <c r="D72" s="10" t="s">
        <v>46</v>
      </c>
      <c r="E72" s="34">
        <f t="shared" si="2"/>
        <v>129</v>
      </c>
      <c r="F72" s="36">
        <v>16</v>
      </c>
      <c r="G72" s="36">
        <v>16</v>
      </c>
      <c r="H72" s="36">
        <v>16</v>
      </c>
      <c r="I72" s="36">
        <v>18</v>
      </c>
      <c r="J72" s="36">
        <v>16</v>
      </c>
      <c r="K72" s="36">
        <v>14</v>
      </c>
      <c r="L72" s="36">
        <v>15</v>
      </c>
      <c r="M72" s="36">
        <v>18</v>
      </c>
    </row>
    <row r="73" spans="1:20" ht="12.75" customHeight="1">
      <c r="A73" s="7">
        <v>6</v>
      </c>
      <c r="B73" s="8">
        <v>344</v>
      </c>
      <c r="C73" s="9" t="s">
        <v>123</v>
      </c>
      <c r="D73" s="10" t="s">
        <v>81</v>
      </c>
      <c r="E73" s="34">
        <f t="shared" si="2"/>
        <v>80</v>
      </c>
      <c r="F73" s="36"/>
      <c r="G73" s="36"/>
      <c r="H73" s="36"/>
      <c r="I73" s="36"/>
      <c r="J73" s="36">
        <v>20</v>
      </c>
      <c r="K73" s="36">
        <v>20</v>
      </c>
      <c r="L73" s="36">
        <v>20</v>
      </c>
      <c r="M73" s="36">
        <v>20</v>
      </c>
    </row>
    <row r="74" spans="1:20" ht="12.75" customHeight="1">
      <c r="A74" s="7">
        <v>7</v>
      </c>
      <c r="B74" s="8">
        <v>144</v>
      </c>
      <c r="C74" s="12" t="s">
        <v>124</v>
      </c>
      <c r="D74" s="10" t="s">
        <v>81</v>
      </c>
      <c r="E74" s="34">
        <f t="shared" si="2"/>
        <v>44</v>
      </c>
      <c r="F74" s="36"/>
      <c r="G74" s="36"/>
      <c r="H74" s="36"/>
      <c r="I74" s="36"/>
      <c r="J74" s="36"/>
      <c r="K74" s="36">
        <v>15</v>
      </c>
      <c r="L74" s="36">
        <v>14</v>
      </c>
      <c r="M74" s="36">
        <v>15</v>
      </c>
    </row>
    <row r="75" spans="1:20" ht="12.75" customHeight="1">
      <c r="A75" s="7">
        <v>8</v>
      </c>
      <c r="B75" s="8">
        <v>100</v>
      </c>
      <c r="C75" s="9" t="s">
        <v>138</v>
      </c>
      <c r="D75" s="10" t="s">
        <v>35</v>
      </c>
      <c r="E75" s="34">
        <f t="shared" si="2"/>
        <v>26</v>
      </c>
      <c r="F75" s="36"/>
      <c r="G75" s="36"/>
      <c r="H75" s="36"/>
      <c r="I75" s="36"/>
      <c r="J75" s="36"/>
      <c r="K75" s="36"/>
      <c r="L75" s="36">
        <v>13</v>
      </c>
      <c r="M75" s="36">
        <v>13</v>
      </c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20" ht="25.5" customHeight="1">
      <c r="A79" s="18"/>
      <c r="B79" s="18"/>
      <c r="C79" s="19" t="s">
        <v>10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6"/>
      <c r="O79" s="6"/>
      <c r="P79" s="6"/>
      <c r="Q79" s="6"/>
      <c r="R79" s="6"/>
      <c r="S79" s="6"/>
      <c r="T79" s="6"/>
    </row>
    <row r="80" spans="1:20" ht="15" customHeight="1">
      <c r="A80" s="66" t="s">
        <v>3</v>
      </c>
      <c r="B80" s="66" t="s">
        <v>4</v>
      </c>
      <c r="C80" s="66" t="s">
        <v>5</v>
      </c>
      <c r="D80" s="66" t="s">
        <v>6</v>
      </c>
      <c r="E80" s="68" t="s">
        <v>7</v>
      </c>
      <c r="F80" s="62" t="s">
        <v>23</v>
      </c>
      <c r="G80" s="65"/>
      <c r="H80" s="64" t="s">
        <v>25</v>
      </c>
      <c r="I80" s="61"/>
      <c r="J80" s="63" t="s">
        <v>27</v>
      </c>
      <c r="K80" s="61"/>
      <c r="L80" s="60" t="s">
        <v>29</v>
      </c>
      <c r="M80" s="61"/>
      <c r="N80" s="1"/>
      <c r="O80" s="1"/>
      <c r="P80" s="1"/>
      <c r="Q80" s="1"/>
      <c r="R80" s="1"/>
      <c r="S80" s="1"/>
      <c r="T80" s="1"/>
    </row>
    <row r="81" spans="1:20" ht="15" customHeight="1">
      <c r="A81" s="67"/>
      <c r="B81" s="67"/>
      <c r="C81" s="67"/>
      <c r="D81" s="67"/>
      <c r="E81" s="67"/>
      <c r="F81" s="62" t="s">
        <v>24</v>
      </c>
      <c r="G81" s="65"/>
      <c r="H81" s="64" t="s">
        <v>26</v>
      </c>
      <c r="I81" s="61"/>
      <c r="J81" s="62" t="s">
        <v>121</v>
      </c>
      <c r="K81" s="61"/>
      <c r="L81" s="62" t="s">
        <v>28</v>
      </c>
      <c r="M81" s="61"/>
      <c r="N81" s="1"/>
      <c r="O81" s="1"/>
      <c r="P81" s="1"/>
      <c r="Q81" s="1"/>
      <c r="R81" s="1"/>
      <c r="S81" s="1"/>
      <c r="T81" s="1"/>
    </row>
    <row r="82" spans="1:20" ht="12.75" customHeight="1">
      <c r="A82" s="7">
        <v>1</v>
      </c>
      <c r="B82" s="8">
        <v>192</v>
      </c>
      <c r="C82" s="9" t="s">
        <v>104</v>
      </c>
      <c r="D82" s="10" t="s">
        <v>81</v>
      </c>
      <c r="E82" s="51">
        <f t="shared" ref="E82:E90" si="3">SUM(F82:M82)</f>
        <v>197</v>
      </c>
      <c r="F82" s="49">
        <v>22</v>
      </c>
      <c r="G82" s="52">
        <v>25</v>
      </c>
      <c r="H82" s="50">
        <v>25</v>
      </c>
      <c r="I82" s="50">
        <v>25</v>
      </c>
      <c r="J82" s="52">
        <v>25</v>
      </c>
      <c r="K82" s="52">
        <v>25</v>
      </c>
      <c r="L82" s="52">
        <v>25</v>
      </c>
      <c r="M82" s="52">
        <v>25</v>
      </c>
    </row>
    <row r="83" spans="1:20" ht="12.75" customHeight="1">
      <c r="A83" s="7">
        <v>2</v>
      </c>
      <c r="B83" s="8">
        <v>134</v>
      </c>
      <c r="C83" s="9" t="s">
        <v>122</v>
      </c>
      <c r="D83" s="10" t="s">
        <v>81</v>
      </c>
      <c r="E83" s="34">
        <f t="shared" si="3"/>
        <v>135</v>
      </c>
      <c r="F83" s="52">
        <v>25</v>
      </c>
      <c r="G83" s="49">
        <v>22</v>
      </c>
      <c r="H83" s="36"/>
      <c r="I83" s="49"/>
      <c r="J83" s="36">
        <v>22</v>
      </c>
      <c r="K83" s="49">
        <v>22</v>
      </c>
      <c r="L83" s="36">
        <v>22</v>
      </c>
      <c r="M83" s="36">
        <v>22</v>
      </c>
    </row>
    <row r="84" spans="1:20" ht="12.75" customHeight="1">
      <c r="A84" s="7">
        <v>3</v>
      </c>
      <c r="B84" s="8">
        <v>511</v>
      </c>
      <c r="C84" s="9" t="s">
        <v>105</v>
      </c>
      <c r="D84" s="10" t="s">
        <v>77</v>
      </c>
      <c r="E84" s="34">
        <f t="shared" si="3"/>
        <v>120</v>
      </c>
      <c r="F84" s="36">
        <v>20</v>
      </c>
      <c r="G84" s="36"/>
      <c r="H84" s="36">
        <v>22</v>
      </c>
      <c r="I84" s="36">
        <v>22</v>
      </c>
      <c r="J84" s="36">
        <v>20</v>
      </c>
      <c r="K84" s="36">
        <v>18</v>
      </c>
      <c r="L84" s="49" t="s">
        <v>1</v>
      </c>
      <c r="M84" s="49">
        <v>18</v>
      </c>
    </row>
    <row r="85" spans="1:20" ht="12.75" customHeight="1">
      <c r="A85" s="7">
        <v>4</v>
      </c>
      <c r="B85" s="8">
        <v>49</v>
      </c>
      <c r="C85" s="9" t="s">
        <v>106</v>
      </c>
      <c r="D85" s="10" t="s">
        <v>81</v>
      </c>
      <c r="E85" s="34">
        <f t="shared" si="3"/>
        <v>116</v>
      </c>
      <c r="F85" s="36">
        <v>18</v>
      </c>
      <c r="G85" s="36">
        <v>20</v>
      </c>
      <c r="H85" s="36"/>
      <c r="I85" s="36"/>
      <c r="J85" s="36">
        <v>18</v>
      </c>
      <c r="K85" s="36">
        <v>20</v>
      </c>
      <c r="L85" s="36">
        <v>20</v>
      </c>
      <c r="M85" s="36">
        <v>20</v>
      </c>
    </row>
    <row r="86" spans="1:20" ht="12.75" customHeight="1">
      <c r="A86" s="7">
        <v>5</v>
      </c>
      <c r="B86" s="8">
        <v>71</v>
      </c>
      <c r="C86" s="9" t="s">
        <v>110</v>
      </c>
      <c r="D86" s="10" t="s">
        <v>75</v>
      </c>
      <c r="E86" s="34">
        <f t="shared" si="3"/>
        <v>102</v>
      </c>
      <c r="F86" s="36"/>
      <c r="G86" s="36"/>
      <c r="H86" s="36">
        <v>20</v>
      </c>
      <c r="I86" s="36">
        <v>20</v>
      </c>
      <c r="J86" s="36">
        <v>13</v>
      </c>
      <c r="K86" s="36">
        <v>15</v>
      </c>
      <c r="L86" s="36">
        <v>18</v>
      </c>
      <c r="M86" s="36">
        <v>16</v>
      </c>
    </row>
    <row r="87" spans="1:20" ht="12.75" customHeight="1">
      <c r="A87" s="7">
        <v>6</v>
      </c>
      <c r="B87" s="8">
        <v>85</v>
      </c>
      <c r="C87" s="9" t="s">
        <v>109</v>
      </c>
      <c r="D87" s="10" t="s">
        <v>34</v>
      </c>
      <c r="E87" s="34">
        <f t="shared" si="3"/>
        <v>79</v>
      </c>
      <c r="F87" s="36"/>
      <c r="G87" s="36"/>
      <c r="H87" s="36">
        <v>18</v>
      </c>
      <c r="I87" s="36">
        <v>18</v>
      </c>
      <c r="J87" s="36">
        <v>14</v>
      </c>
      <c r="K87" s="36">
        <v>14</v>
      </c>
      <c r="L87" s="36">
        <v>15</v>
      </c>
      <c r="M87" s="36"/>
    </row>
    <row r="88" spans="1:20" ht="12.75" customHeight="1">
      <c r="A88" s="7">
        <v>7</v>
      </c>
      <c r="B88" s="8">
        <v>146</v>
      </c>
      <c r="C88" s="9" t="s">
        <v>108</v>
      </c>
      <c r="D88" s="10" t="s">
        <v>97</v>
      </c>
      <c r="E88" s="34">
        <f t="shared" si="3"/>
        <v>47</v>
      </c>
      <c r="F88" s="36">
        <v>15</v>
      </c>
      <c r="G88" s="36"/>
      <c r="H88" s="36"/>
      <c r="I88" s="36"/>
      <c r="J88" s="36">
        <v>16</v>
      </c>
      <c r="K88" s="36">
        <v>16</v>
      </c>
      <c r="L88" s="36"/>
      <c r="M88" s="36"/>
    </row>
    <row r="89" spans="1:20" ht="12.75" customHeight="1">
      <c r="A89" s="7">
        <v>8</v>
      </c>
      <c r="B89" s="8">
        <v>128</v>
      </c>
      <c r="C89" s="9" t="s">
        <v>111</v>
      </c>
      <c r="D89" s="10" t="s">
        <v>32</v>
      </c>
      <c r="E89" s="34">
        <f t="shared" si="3"/>
        <v>46</v>
      </c>
      <c r="F89" s="36"/>
      <c r="G89" s="36"/>
      <c r="H89" s="36"/>
      <c r="I89" s="36"/>
      <c r="J89" s="36">
        <v>15</v>
      </c>
      <c r="K89" s="36"/>
      <c r="L89" s="36">
        <v>16</v>
      </c>
      <c r="M89" s="36">
        <v>15</v>
      </c>
    </row>
    <row r="90" spans="1:20" ht="12.75" customHeight="1">
      <c r="A90" s="7">
        <v>9</v>
      </c>
      <c r="B90" s="8">
        <v>292</v>
      </c>
      <c r="C90" s="9" t="s">
        <v>107</v>
      </c>
      <c r="D90" s="10" t="s">
        <v>47</v>
      </c>
      <c r="E90" s="34">
        <f t="shared" si="3"/>
        <v>16</v>
      </c>
      <c r="F90" s="36">
        <v>16</v>
      </c>
      <c r="G90" s="36"/>
      <c r="H90" s="36"/>
      <c r="I90" s="36"/>
      <c r="J90" s="36"/>
      <c r="K90" s="36"/>
      <c r="L90" s="36"/>
      <c r="M90" s="36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20" ht="25.5" customHeight="1">
      <c r="A94" s="20"/>
      <c r="B94" s="20"/>
      <c r="C94" s="21" t="s">
        <v>11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6"/>
      <c r="O94" s="6"/>
      <c r="P94" s="6"/>
      <c r="Q94" s="6"/>
      <c r="R94" s="6"/>
      <c r="S94" s="6"/>
      <c r="T94" s="6"/>
    </row>
    <row r="95" spans="1:20" ht="15" customHeight="1">
      <c r="A95" s="66" t="s">
        <v>3</v>
      </c>
      <c r="B95" s="66" t="s">
        <v>4</v>
      </c>
      <c r="C95" s="66" t="s">
        <v>5</v>
      </c>
      <c r="D95" s="66" t="s">
        <v>6</v>
      </c>
      <c r="E95" s="68" t="s">
        <v>7</v>
      </c>
      <c r="F95" s="62" t="s">
        <v>23</v>
      </c>
      <c r="G95" s="65"/>
      <c r="H95" s="64" t="s">
        <v>25</v>
      </c>
      <c r="I95" s="61"/>
      <c r="J95" s="63" t="s">
        <v>27</v>
      </c>
      <c r="K95" s="61"/>
      <c r="L95" s="60" t="s">
        <v>29</v>
      </c>
      <c r="M95" s="61"/>
      <c r="N95" s="1"/>
      <c r="O95" s="1"/>
      <c r="P95" s="1"/>
      <c r="Q95" s="1"/>
      <c r="R95" s="1"/>
      <c r="S95" s="1"/>
      <c r="T95" s="1"/>
    </row>
    <row r="96" spans="1:20" ht="15" customHeight="1">
      <c r="A96" s="67"/>
      <c r="B96" s="67"/>
      <c r="C96" s="67"/>
      <c r="D96" s="67"/>
      <c r="E96" s="67"/>
      <c r="F96" s="62" t="s">
        <v>24</v>
      </c>
      <c r="G96" s="65"/>
      <c r="H96" s="64" t="s">
        <v>26</v>
      </c>
      <c r="I96" s="61"/>
      <c r="J96" s="62" t="s">
        <v>121</v>
      </c>
      <c r="K96" s="61"/>
      <c r="L96" s="62" t="s">
        <v>28</v>
      </c>
      <c r="M96" s="61"/>
      <c r="N96" s="1"/>
      <c r="O96" s="1"/>
      <c r="P96" s="1"/>
      <c r="Q96" s="1"/>
      <c r="R96" s="1"/>
      <c r="S96" s="1"/>
      <c r="T96" s="1"/>
    </row>
    <row r="97" spans="1:13" ht="12.75" customHeight="1">
      <c r="A97" s="7">
        <v>1</v>
      </c>
      <c r="B97" s="8">
        <v>141</v>
      </c>
      <c r="C97" s="9" t="s">
        <v>84</v>
      </c>
      <c r="D97" s="10" t="s">
        <v>32</v>
      </c>
      <c r="E97" s="51">
        <f t="shared" ref="E97:E118" si="4">SUM(F97:M97)</f>
        <v>183</v>
      </c>
      <c r="F97" s="50">
        <v>25</v>
      </c>
      <c r="G97" s="50">
        <v>25</v>
      </c>
      <c r="H97" s="49">
        <v>22</v>
      </c>
      <c r="I97" s="52">
        <v>25</v>
      </c>
      <c r="J97" s="36">
        <v>22</v>
      </c>
      <c r="K97" s="36">
        <v>22</v>
      </c>
      <c r="L97" s="49">
        <v>22</v>
      </c>
      <c r="M97" s="49">
        <v>20</v>
      </c>
    </row>
    <row r="98" spans="1:13" ht="12.75" customHeight="1">
      <c r="A98" s="7">
        <v>2</v>
      </c>
      <c r="B98" s="8">
        <v>91</v>
      </c>
      <c r="C98" s="9" t="s">
        <v>85</v>
      </c>
      <c r="D98" s="10" t="s">
        <v>32</v>
      </c>
      <c r="E98" s="34">
        <f t="shared" si="4"/>
        <v>166</v>
      </c>
      <c r="F98" s="36">
        <v>22</v>
      </c>
      <c r="G98" s="36">
        <v>22</v>
      </c>
      <c r="H98" s="36">
        <v>20</v>
      </c>
      <c r="I98" s="36">
        <v>20</v>
      </c>
      <c r="J98" s="36">
        <v>20</v>
      </c>
      <c r="K98" s="36">
        <v>20</v>
      </c>
      <c r="L98" s="36">
        <v>20</v>
      </c>
      <c r="M98" s="36">
        <v>22</v>
      </c>
    </row>
    <row r="99" spans="1:13" ht="12.75" customHeight="1">
      <c r="A99" s="7">
        <v>3</v>
      </c>
      <c r="B99" s="8">
        <v>370</v>
      </c>
      <c r="C99" s="9" t="s">
        <v>119</v>
      </c>
      <c r="D99" s="10" t="s">
        <v>45</v>
      </c>
      <c r="E99" s="34">
        <f t="shared" si="4"/>
        <v>147</v>
      </c>
      <c r="F99" s="36"/>
      <c r="G99" s="36"/>
      <c r="H99" s="52">
        <v>25</v>
      </c>
      <c r="I99" s="36">
        <v>22</v>
      </c>
      <c r="J99" s="52">
        <v>25</v>
      </c>
      <c r="K99" s="52">
        <v>25</v>
      </c>
      <c r="L99" s="52">
        <v>25</v>
      </c>
      <c r="M99" s="52">
        <v>25</v>
      </c>
    </row>
    <row r="100" spans="1:13" ht="12.75" customHeight="1">
      <c r="A100" s="7">
        <v>4</v>
      </c>
      <c r="B100" s="8">
        <v>23</v>
      </c>
      <c r="C100" s="9" t="s">
        <v>87</v>
      </c>
      <c r="D100" s="10" t="s">
        <v>34</v>
      </c>
      <c r="E100" s="34">
        <f t="shared" si="4"/>
        <v>140</v>
      </c>
      <c r="F100" s="36">
        <v>18</v>
      </c>
      <c r="G100" s="36">
        <v>16</v>
      </c>
      <c r="H100" s="36">
        <v>18</v>
      </c>
      <c r="I100" s="36">
        <v>18</v>
      </c>
      <c r="J100" s="36">
        <v>18</v>
      </c>
      <c r="K100" s="36">
        <v>18</v>
      </c>
      <c r="L100" s="36">
        <v>16</v>
      </c>
      <c r="M100" s="36">
        <v>18</v>
      </c>
    </row>
    <row r="101" spans="1:13" ht="12.75" customHeight="1">
      <c r="A101" s="7">
        <v>5</v>
      </c>
      <c r="B101" s="8">
        <v>139</v>
      </c>
      <c r="C101" s="9" t="s">
        <v>94</v>
      </c>
      <c r="D101" s="10" t="s">
        <v>98</v>
      </c>
      <c r="E101" s="34">
        <f t="shared" si="4"/>
        <v>105</v>
      </c>
      <c r="F101" s="36">
        <v>12</v>
      </c>
      <c r="G101" s="36">
        <v>10</v>
      </c>
      <c r="H101" s="36">
        <v>14</v>
      </c>
      <c r="I101" s="36">
        <v>15</v>
      </c>
      <c r="J101" s="36">
        <v>16</v>
      </c>
      <c r="K101" s="36">
        <v>16</v>
      </c>
      <c r="L101" s="36">
        <v>10</v>
      </c>
      <c r="M101" s="36">
        <v>12</v>
      </c>
    </row>
    <row r="102" spans="1:13" ht="12.75" customHeight="1">
      <c r="A102" s="7">
        <v>6</v>
      </c>
      <c r="B102" s="8">
        <v>131</v>
      </c>
      <c r="C102" s="9" t="s">
        <v>89</v>
      </c>
      <c r="D102" s="10" t="s">
        <v>35</v>
      </c>
      <c r="E102" s="34">
        <f t="shared" si="4"/>
        <v>94</v>
      </c>
      <c r="F102" s="36">
        <v>16</v>
      </c>
      <c r="G102" s="36">
        <v>15</v>
      </c>
      <c r="H102" s="36">
        <v>16</v>
      </c>
      <c r="I102" s="36">
        <v>16</v>
      </c>
      <c r="J102" s="36"/>
      <c r="K102" s="36"/>
      <c r="L102" s="36">
        <v>15</v>
      </c>
      <c r="M102" s="36">
        <v>16</v>
      </c>
    </row>
    <row r="103" spans="1:13" ht="12.75" customHeight="1">
      <c r="A103" s="7">
        <v>7</v>
      </c>
      <c r="B103" s="8">
        <v>46</v>
      </c>
      <c r="C103" s="9" t="s">
        <v>93</v>
      </c>
      <c r="D103" s="10" t="s">
        <v>82</v>
      </c>
      <c r="E103" s="34">
        <f t="shared" si="4"/>
        <v>91</v>
      </c>
      <c r="F103" s="36">
        <v>11</v>
      </c>
      <c r="G103" s="36">
        <v>11</v>
      </c>
      <c r="H103" s="36">
        <v>11</v>
      </c>
      <c r="I103" s="36">
        <v>12</v>
      </c>
      <c r="J103" s="36">
        <v>8</v>
      </c>
      <c r="K103" s="36">
        <v>12</v>
      </c>
      <c r="L103" s="36">
        <v>12</v>
      </c>
      <c r="M103" s="36">
        <v>14</v>
      </c>
    </row>
    <row r="104" spans="1:13" ht="12.75" customHeight="1">
      <c r="A104" s="7">
        <v>8</v>
      </c>
      <c r="B104" s="8">
        <v>314</v>
      </c>
      <c r="C104" s="9" t="s">
        <v>90</v>
      </c>
      <c r="D104" s="10" t="s">
        <v>32</v>
      </c>
      <c r="E104" s="34">
        <f t="shared" si="4"/>
        <v>84</v>
      </c>
      <c r="F104" s="36">
        <v>14</v>
      </c>
      <c r="G104" s="36">
        <v>14</v>
      </c>
      <c r="H104" s="36"/>
      <c r="I104" s="36"/>
      <c r="J104" s="36">
        <v>14</v>
      </c>
      <c r="K104" s="36">
        <v>14</v>
      </c>
      <c r="L104" s="36">
        <v>13</v>
      </c>
      <c r="M104" s="36">
        <v>15</v>
      </c>
    </row>
    <row r="105" spans="1:13" ht="12.75" customHeight="1">
      <c r="A105" s="7">
        <v>9</v>
      </c>
      <c r="B105" s="8">
        <v>65</v>
      </c>
      <c r="C105" s="9" t="s">
        <v>91</v>
      </c>
      <c r="D105" s="10" t="s">
        <v>79</v>
      </c>
      <c r="E105" s="34">
        <f t="shared" si="4"/>
        <v>76</v>
      </c>
      <c r="F105" s="36">
        <v>13</v>
      </c>
      <c r="G105" s="36">
        <v>13</v>
      </c>
      <c r="H105" s="36">
        <v>15</v>
      </c>
      <c r="I105" s="36">
        <v>14</v>
      </c>
      <c r="J105" s="36">
        <v>12</v>
      </c>
      <c r="K105" s="36"/>
      <c r="L105" s="36">
        <v>9</v>
      </c>
      <c r="M105" s="36"/>
    </row>
    <row r="106" spans="1:13" ht="12.75" customHeight="1">
      <c r="A106" s="7">
        <v>10</v>
      </c>
      <c r="B106" s="8">
        <v>411</v>
      </c>
      <c r="C106" s="9" t="s">
        <v>86</v>
      </c>
      <c r="D106" s="10" t="s">
        <v>35</v>
      </c>
      <c r="E106" s="34">
        <f t="shared" si="4"/>
        <v>71</v>
      </c>
      <c r="F106" s="36">
        <v>20</v>
      </c>
      <c r="G106" s="36">
        <v>20</v>
      </c>
      <c r="H106" s="36">
        <v>13</v>
      </c>
      <c r="I106" s="36"/>
      <c r="J106" s="36"/>
      <c r="K106" s="36"/>
      <c r="L106" s="36">
        <v>18</v>
      </c>
      <c r="M106" s="36"/>
    </row>
    <row r="107" spans="1:13" ht="12.75" customHeight="1">
      <c r="A107" s="7">
        <v>11</v>
      </c>
      <c r="B107" s="8">
        <v>27</v>
      </c>
      <c r="C107" s="9" t="s">
        <v>92</v>
      </c>
      <c r="D107" s="10" t="s">
        <v>45</v>
      </c>
      <c r="E107" s="34">
        <f t="shared" si="4"/>
        <v>71</v>
      </c>
      <c r="F107" s="36">
        <v>10</v>
      </c>
      <c r="G107" s="36">
        <v>12</v>
      </c>
      <c r="H107" s="36">
        <v>12</v>
      </c>
      <c r="I107" s="36">
        <v>13</v>
      </c>
      <c r="J107" s="36"/>
      <c r="K107" s="36"/>
      <c r="L107" s="36">
        <v>11</v>
      </c>
      <c r="M107" s="36">
        <v>13</v>
      </c>
    </row>
    <row r="108" spans="1:13" ht="12.75" customHeight="1">
      <c r="A108" s="7">
        <v>12</v>
      </c>
      <c r="B108" s="8">
        <v>74</v>
      </c>
      <c r="C108" s="9" t="s">
        <v>120</v>
      </c>
      <c r="D108" s="10" t="s">
        <v>75</v>
      </c>
      <c r="E108" s="34">
        <f t="shared" si="4"/>
        <v>39</v>
      </c>
      <c r="F108" s="36"/>
      <c r="G108" s="36"/>
      <c r="H108" s="36">
        <v>10</v>
      </c>
      <c r="I108" s="36">
        <v>11</v>
      </c>
      <c r="J108" s="36"/>
      <c r="K108" s="36"/>
      <c r="L108" s="36">
        <v>7</v>
      </c>
      <c r="M108" s="36">
        <v>11</v>
      </c>
    </row>
    <row r="109" spans="1:13" ht="12.75" customHeight="1">
      <c r="A109" s="7">
        <v>13</v>
      </c>
      <c r="B109" s="8">
        <v>232</v>
      </c>
      <c r="C109" s="9" t="s">
        <v>95</v>
      </c>
      <c r="D109" s="10" t="s">
        <v>47</v>
      </c>
      <c r="E109" s="34">
        <f t="shared" si="4"/>
        <v>38</v>
      </c>
      <c r="F109" s="36">
        <v>9</v>
      </c>
      <c r="G109" s="36">
        <v>9</v>
      </c>
      <c r="H109" s="36"/>
      <c r="I109" s="36"/>
      <c r="J109" s="36">
        <v>9</v>
      </c>
      <c r="K109" s="36">
        <v>11</v>
      </c>
      <c r="L109" s="36"/>
      <c r="M109" s="36"/>
    </row>
    <row r="110" spans="1:13" ht="12.75" customHeight="1">
      <c r="A110" s="7">
        <v>14</v>
      </c>
      <c r="B110" s="8">
        <v>288</v>
      </c>
      <c r="C110" s="9" t="s">
        <v>88</v>
      </c>
      <c r="D110" s="10" t="s">
        <v>97</v>
      </c>
      <c r="E110" s="34">
        <f t="shared" si="4"/>
        <v>33</v>
      </c>
      <c r="F110" s="36">
        <v>15</v>
      </c>
      <c r="G110" s="36">
        <v>18</v>
      </c>
      <c r="H110" s="36"/>
      <c r="I110" s="36"/>
      <c r="J110" s="37"/>
      <c r="K110" s="37"/>
      <c r="L110" s="36"/>
      <c r="M110" s="36"/>
    </row>
    <row r="111" spans="1:13" ht="12.75" customHeight="1">
      <c r="A111" s="7">
        <v>15</v>
      </c>
      <c r="B111" s="8">
        <v>167</v>
      </c>
      <c r="C111" s="9" t="s">
        <v>126</v>
      </c>
      <c r="D111" s="10" t="s">
        <v>127</v>
      </c>
      <c r="E111" s="34">
        <f t="shared" si="4"/>
        <v>28</v>
      </c>
      <c r="F111" s="36"/>
      <c r="G111" s="36"/>
      <c r="H111" s="36"/>
      <c r="I111" s="36"/>
      <c r="J111" s="36">
        <v>13</v>
      </c>
      <c r="K111" s="36">
        <v>15</v>
      </c>
      <c r="L111" s="36"/>
      <c r="M111" s="36"/>
    </row>
    <row r="112" spans="1:13" ht="12.75" customHeight="1">
      <c r="A112" s="7">
        <v>16</v>
      </c>
      <c r="B112" s="8">
        <v>114</v>
      </c>
      <c r="C112" s="9" t="s">
        <v>128</v>
      </c>
      <c r="D112" s="10" t="s">
        <v>34</v>
      </c>
      <c r="E112" s="34">
        <f t="shared" si="4"/>
        <v>24</v>
      </c>
      <c r="F112" s="36"/>
      <c r="G112" s="36"/>
      <c r="H112" s="36"/>
      <c r="I112" s="36"/>
      <c r="J112" s="36">
        <v>11</v>
      </c>
      <c r="K112" s="36">
        <v>13</v>
      </c>
      <c r="L112" s="36"/>
      <c r="M112" s="36"/>
    </row>
    <row r="113" spans="1:20" ht="12.75" customHeight="1">
      <c r="A113" s="7">
        <v>17</v>
      </c>
      <c r="B113" s="8">
        <v>311</v>
      </c>
      <c r="C113" s="9" t="s">
        <v>129</v>
      </c>
      <c r="D113" s="10" t="s">
        <v>82</v>
      </c>
      <c r="E113" s="34">
        <f t="shared" si="4"/>
        <v>20</v>
      </c>
      <c r="F113" s="36"/>
      <c r="G113" s="36"/>
      <c r="H113" s="36"/>
      <c r="I113" s="36"/>
      <c r="J113" s="36">
        <v>10</v>
      </c>
      <c r="K113" s="36">
        <v>10</v>
      </c>
      <c r="L113" s="36"/>
      <c r="M113" s="36"/>
    </row>
    <row r="114" spans="1:20" ht="12.75" customHeight="1">
      <c r="A114" s="7">
        <v>18</v>
      </c>
      <c r="B114" s="8">
        <v>312</v>
      </c>
      <c r="C114" s="9" t="s">
        <v>96</v>
      </c>
      <c r="D114" s="10" t="s">
        <v>32</v>
      </c>
      <c r="E114" s="34">
        <f t="shared" si="4"/>
        <v>16</v>
      </c>
      <c r="F114" s="36">
        <v>8</v>
      </c>
      <c r="G114" s="36">
        <v>8</v>
      </c>
      <c r="H114" s="36"/>
      <c r="I114" s="36"/>
      <c r="J114" s="36"/>
      <c r="K114" s="36"/>
      <c r="L114" s="36"/>
      <c r="M114" s="36"/>
    </row>
    <row r="115" spans="1:20" ht="12.75" customHeight="1">
      <c r="A115" s="7">
        <v>19</v>
      </c>
      <c r="B115" s="8">
        <v>377</v>
      </c>
      <c r="C115" s="9" t="s">
        <v>130</v>
      </c>
      <c r="D115" s="10" t="s">
        <v>34</v>
      </c>
      <c r="E115" s="34">
        <f t="shared" si="4"/>
        <v>15</v>
      </c>
      <c r="F115" s="36"/>
      <c r="G115" s="36"/>
      <c r="H115" s="36"/>
      <c r="I115" s="36"/>
      <c r="J115" s="36">
        <v>15</v>
      </c>
      <c r="K115" s="36"/>
      <c r="L115" s="36"/>
      <c r="M115" s="36"/>
    </row>
    <row r="116" spans="1:20" ht="12.75" customHeight="1">
      <c r="A116" s="7">
        <v>20</v>
      </c>
      <c r="B116" s="8">
        <v>41</v>
      </c>
      <c r="C116" s="9" t="s">
        <v>139</v>
      </c>
      <c r="D116" s="10" t="s">
        <v>79</v>
      </c>
      <c r="E116" s="34">
        <f t="shared" si="4"/>
        <v>14</v>
      </c>
      <c r="F116" s="36"/>
      <c r="G116" s="36"/>
      <c r="H116" s="36"/>
      <c r="I116" s="36"/>
      <c r="J116" s="36"/>
      <c r="K116" s="36"/>
      <c r="L116" s="36">
        <v>14</v>
      </c>
      <c r="M116" s="36"/>
    </row>
    <row r="117" spans="1:20" ht="12.75" customHeight="1">
      <c r="A117" s="7">
        <v>21</v>
      </c>
      <c r="B117" s="8">
        <v>372</v>
      </c>
      <c r="C117" s="9" t="s">
        <v>140</v>
      </c>
      <c r="D117" s="10" t="s">
        <v>45</v>
      </c>
      <c r="E117" s="34">
        <f t="shared" si="4"/>
        <v>8</v>
      </c>
      <c r="F117" s="36"/>
      <c r="G117" s="36"/>
      <c r="H117" s="36"/>
      <c r="I117" s="36"/>
      <c r="J117" s="36"/>
      <c r="K117" s="36"/>
      <c r="L117" s="36">
        <v>8</v>
      </c>
      <c r="M117" s="36"/>
    </row>
    <row r="118" spans="1:20" ht="12.75" customHeight="1">
      <c r="A118" s="7">
        <v>22</v>
      </c>
      <c r="B118" s="8">
        <v>39</v>
      </c>
      <c r="C118" s="9" t="s">
        <v>131</v>
      </c>
      <c r="D118" s="10" t="s">
        <v>34</v>
      </c>
      <c r="E118" s="34">
        <f t="shared" si="4"/>
        <v>7</v>
      </c>
      <c r="F118" s="36"/>
      <c r="G118" s="36"/>
      <c r="H118" s="36"/>
      <c r="I118" s="36"/>
      <c r="J118" s="36">
        <v>7</v>
      </c>
      <c r="K118" s="36"/>
      <c r="L118" s="36"/>
      <c r="M118" s="36"/>
    </row>
    <row r="119" spans="1:20" ht="12.75" customHeight="1">
      <c r="A119" s="40"/>
      <c r="B119" s="42"/>
      <c r="C119" s="47"/>
      <c r="D119" s="44"/>
      <c r="E119" s="45"/>
      <c r="F119" s="48"/>
      <c r="G119" s="48"/>
      <c r="H119" s="48"/>
      <c r="I119" s="48"/>
      <c r="J119" s="48"/>
      <c r="K119" s="48"/>
      <c r="L119" s="48"/>
      <c r="M119" s="48"/>
    </row>
    <row r="120" spans="1: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20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20" ht="25.5" customHeight="1">
      <c r="A122" s="38"/>
      <c r="B122" s="38"/>
      <c r="C122" s="39" t="s">
        <v>20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6"/>
      <c r="O122" s="6"/>
      <c r="P122" s="6"/>
      <c r="Q122" s="6"/>
      <c r="R122" s="6"/>
      <c r="S122" s="6"/>
      <c r="T122" s="6"/>
    </row>
    <row r="123" spans="1:20" ht="15" customHeight="1">
      <c r="A123" s="66" t="s">
        <v>3</v>
      </c>
      <c r="B123" s="66" t="s">
        <v>4</v>
      </c>
      <c r="C123" s="66" t="s">
        <v>5</v>
      </c>
      <c r="D123" s="66" t="s">
        <v>6</v>
      </c>
      <c r="E123" s="68" t="s">
        <v>7</v>
      </c>
      <c r="F123" s="62" t="s">
        <v>23</v>
      </c>
      <c r="G123" s="65"/>
      <c r="H123" s="64" t="s">
        <v>25</v>
      </c>
      <c r="I123" s="61"/>
      <c r="J123" s="63" t="s">
        <v>27</v>
      </c>
      <c r="K123" s="61"/>
      <c r="L123" s="60" t="s">
        <v>29</v>
      </c>
      <c r="M123" s="61"/>
      <c r="N123" s="1"/>
      <c r="O123" s="1"/>
      <c r="P123" s="1"/>
      <c r="Q123" s="1"/>
      <c r="R123" s="1"/>
      <c r="S123" s="1"/>
      <c r="T123" s="1"/>
    </row>
    <row r="124" spans="1:20" ht="15" customHeight="1">
      <c r="A124" s="67"/>
      <c r="B124" s="67"/>
      <c r="C124" s="67"/>
      <c r="D124" s="67"/>
      <c r="E124" s="67"/>
      <c r="F124" s="62" t="s">
        <v>24</v>
      </c>
      <c r="G124" s="65"/>
      <c r="H124" s="64" t="s">
        <v>26</v>
      </c>
      <c r="I124" s="61"/>
      <c r="J124" s="62" t="s">
        <v>121</v>
      </c>
      <c r="K124" s="61"/>
      <c r="L124" s="62" t="s">
        <v>28</v>
      </c>
      <c r="M124" s="61"/>
      <c r="N124" s="1"/>
      <c r="O124" s="1"/>
      <c r="P124" s="1"/>
      <c r="Q124" s="1"/>
      <c r="R124" s="1"/>
      <c r="S124" s="1"/>
      <c r="T124" s="1"/>
    </row>
    <row r="125" spans="1:20" ht="12.75" customHeight="1">
      <c r="A125" s="7">
        <v>1</v>
      </c>
      <c r="B125" s="8">
        <v>100</v>
      </c>
      <c r="C125" s="15" t="s">
        <v>49</v>
      </c>
      <c r="D125" s="10" t="s">
        <v>53</v>
      </c>
      <c r="E125" s="51">
        <f>SUM(F125:M125)</f>
        <v>197</v>
      </c>
      <c r="F125" s="36">
        <v>22</v>
      </c>
      <c r="G125" s="52">
        <v>25</v>
      </c>
      <c r="H125" s="52">
        <v>25</v>
      </c>
      <c r="I125" s="52">
        <v>25</v>
      </c>
      <c r="J125" s="52">
        <v>25</v>
      </c>
      <c r="K125" s="52">
        <v>25</v>
      </c>
      <c r="L125" s="52">
        <v>25</v>
      </c>
      <c r="M125" s="52">
        <v>25</v>
      </c>
    </row>
    <row r="126" spans="1:20" ht="12.75" customHeight="1">
      <c r="A126" s="7">
        <v>2</v>
      </c>
      <c r="B126" s="8">
        <v>200</v>
      </c>
      <c r="C126" s="15" t="s">
        <v>51</v>
      </c>
      <c r="D126" s="10" t="s">
        <v>53</v>
      </c>
      <c r="E126" s="34">
        <f>SUM(F126:M126)</f>
        <v>148</v>
      </c>
      <c r="F126" s="36">
        <v>18</v>
      </c>
      <c r="G126" s="36">
        <v>18</v>
      </c>
      <c r="H126" s="36">
        <v>18</v>
      </c>
      <c r="I126" s="36">
        <v>16</v>
      </c>
      <c r="J126" s="36">
        <v>18</v>
      </c>
      <c r="K126" s="36">
        <v>20</v>
      </c>
      <c r="L126" s="36">
        <v>18</v>
      </c>
      <c r="M126" s="36">
        <v>22</v>
      </c>
    </row>
    <row r="127" spans="1:20" ht="12.75" customHeight="1">
      <c r="A127" s="7">
        <v>3</v>
      </c>
      <c r="B127" s="8">
        <v>131</v>
      </c>
      <c r="C127" s="15" t="s">
        <v>50</v>
      </c>
      <c r="D127" s="10" t="s">
        <v>35</v>
      </c>
      <c r="E127" s="34">
        <f>SUM(F127:M127)</f>
        <v>140</v>
      </c>
      <c r="F127" s="36">
        <v>20</v>
      </c>
      <c r="G127" s="36">
        <v>20</v>
      </c>
      <c r="H127" s="36">
        <v>20</v>
      </c>
      <c r="I127" s="36">
        <v>20</v>
      </c>
      <c r="J127" s="36">
        <v>20</v>
      </c>
      <c r="K127" s="36">
        <v>18</v>
      </c>
      <c r="L127" s="36">
        <v>22</v>
      </c>
      <c r="M127" s="36"/>
    </row>
    <row r="128" spans="1:20" ht="12.75" customHeight="1">
      <c r="A128" s="7">
        <v>4</v>
      </c>
      <c r="B128" s="8">
        <v>21</v>
      </c>
      <c r="C128" s="15" t="s">
        <v>48</v>
      </c>
      <c r="D128" s="10" t="s">
        <v>32</v>
      </c>
      <c r="E128" s="34">
        <f>SUM(F128:M128)</f>
        <v>135</v>
      </c>
      <c r="F128" s="52">
        <v>25</v>
      </c>
      <c r="G128" s="49">
        <v>22</v>
      </c>
      <c r="H128" s="49">
        <v>22</v>
      </c>
      <c r="I128" s="49">
        <v>22</v>
      </c>
      <c r="J128" s="49">
        <v>22</v>
      </c>
      <c r="K128" s="49">
        <v>22</v>
      </c>
      <c r="L128" s="49"/>
      <c r="M128" s="49"/>
    </row>
    <row r="129" spans="1:19" ht="12.75" customHeight="1">
      <c r="A129" s="7">
        <v>5</v>
      </c>
      <c r="B129" s="8">
        <v>72</v>
      </c>
      <c r="C129" s="15" t="s">
        <v>52</v>
      </c>
      <c r="D129" s="10" t="s">
        <v>35</v>
      </c>
      <c r="E129" s="34">
        <f>SUM(F129:M129)</f>
        <v>122</v>
      </c>
      <c r="F129" s="49">
        <v>16</v>
      </c>
      <c r="G129" s="36">
        <v>16</v>
      </c>
      <c r="H129" s="36">
        <v>16</v>
      </c>
      <c r="I129" s="36">
        <v>18</v>
      </c>
      <c r="J129" s="36">
        <v>16</v>
      </c>
      <c r="K129" s="36"/>
      <c r="L129" s="36">
        <v>20</v>
      </c>
      <c r="M129" s="36">
        <v>20</v>
      </c>
    </row>
    <row r="130" spans="1:19" ht="12.75" customHeight="1">
      <c r="A130" s="40"/>
      <c r="B130" s="42"/>
      <c r="C130" s="43"/>
      <c r="D130" s="44"/>
      <c r="E130" s="45"/>
      <c r="F130" s="46"/>
      <c r="G130" s="46"/>
      <c r="H130" s="46"/>
      <c r="I130" s="46"/>
      <c r="J130" s="46"/>
      <c r="K130" s="46"/>
      <c r="L130" s="46"/>
      <c r="M130" s="46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9" s="27" customFormat="1" ht="21.75" customHeight="1">
      <c r="A133" s="25"/>
      <c r="B133" s="28"/>
      <c r="C133" s="29" t="s">
        <v>12</v>
      </c>
      <c r="D133" s="28"/>
      <c r="E133" s="28"/>
      <c r="F133" s="28"/>
      <c r="G133" s="28"/>
      <c r="H133" s="28"/>
      <c r="I133" s="28"/>
      <c r="J133" s="28"/>
      <c r="K133" s="25"/>
      <c r="L133" s="25"/>
      <c r="M133" s="25"/>
      <c r="N133" s="26"/>
      <c r="O133" s="26"/>
      <c r="P133" s="26"/>
      <c r="Q133" s="26"/>
      <c r="R133" s="26"/>
      <c r="S133" s="26"/>
    </row>
    <row r="134" spans="1:19" ht="15.75" customHeight="1">
      <c r="A134" s="22"/>
      <c r="B134" s="31" t="s">
        <v>13</v>
      </c>
      <c r="C134" s="31" t="s">
        <v>6</v>
      </c>
      <c r="D134" s="31" t="s">
        <v>7</v>
      </c>
      <c r="E134" s="32" t="s">
        <v>14</v>
      </c>
      <c r="F134" s="32" t="s">
        <v>15</v>
      </c>
      <c r="G134" s="32" t="s">
        <v>16</v>
      </c>
      <c r="H134" s="32" t="s">
        <v>17</v>
      </c>
      <c r="I134" s="32" t="s">
        <v>18</v>
      </c>
      <c r="J134" s="41" t="s">
        <v>21</v>
      </c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1:19" ht="12.75" customHeight="1">
      <c r="A135" s="6"/>
      <c r="B135" s="23">
        <v>1</v>
      </c>
      <c r="C135" s="24" t="s">
        <v>34</v>
      </c>
      <c r="D135" s="59">
        <f t="shared" ref="D135:D154" si="5">SUM(E135:J135)</f>
        <v>898</v>
      </c>
      <c r="E135" s="49">
        <v>183</v>
      </c>
      <c r="F135" s="56">
        <v>450</v>
      </c>
      <c r="G135" s="49"/>
      <c r="H135" s="49">
        <v>79</v>
      </c>
      <c r="I135" s="53">
        <v>186</v>
      </c>
      <c r="J135" s="54"/>
      <c r="K135" s="40"/>
      <c r="L135" s="6"/>
      <c r="M135" s="6"/>
      <c r="N135" s="6"/>
      <c r="O135" s="6"/>
      <c r="P135" s="6"/>
      <c r="Q135" s="6"/>
      <c r="R135" s="6"/>
      <c r="S135" s="6"/>
    </row>
    <row r="136" spans="1:19" ht="12.75" customHeight="1">
      <c r="A136" s="6"/>
      <c r="B136" s="23">
        <v>2</v>
      </c>
      <c r="C136" s="24" t="s">
        <v>32</v>
      </c>
      <c r="D136" s="33">
        <f t="shared" si="5"/>
        <v>879</v>
      </c>
      <c r="E136" s="56">
        <v>215</v>
      </c>
      <c r="F136" s="49">
        <v>34</v>
      </c>
      <c r="G136" s="49"/>
      <c r="H136" s="49">
        <v>46</v>
      </c>
      <c r="I136" s="58">
        <v>449</v>
      </c>
      <c r="J136" s="54">
        <v>135</v>
      </c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2.75" customHeight="1">
      <c r="A137" s="6"/>
      <c r="B137" s="23">
        <v>3</v>
      </c>
      <c r="C137" s="24" t="s">
        <v>112</v>
      </c>
      <c r="D137" s="33">
        <f t="shared" si="5"/>
        <v>819</v>
      </c>
      <c r="E137" s="49">
        <v>182</v>
      </c>
      <c r="F137" s="49">
        <v>184</v>
      </c>
      <c r="G137" s="49">
        <v>26</v>
      </c>
      <c r="H137" s="49"/>
      <c r="I137" s="53">
        <v>165</v>
      </c>
      <c r="J137" s="54">
        <v>262</v>
      </c>
      <c r="K137" s="40"/>
      <c r="L137" s="6"/>
      <c r="M137" s="6"/>
      <c r="N137" s="6"/>
      <c r="O137" s="6"/>
      <c r="P137" s="6"/>
      <c r="Q137" s="6"/>
      <c r="R137" s="6"/>
      <c r="S137" s="6"/>
    </row>
    <row r="138" spans="1:19" ht="12.75" customHeight="1">
      <c r="A138" s="6"/>
      <c r="B138" s="23">
        <v>4</v>
      </c>
      <c r="C138" s="24" t="s">
        <v>79</v>
      </c>
      <c r="D138" s="33">
        <f t="shared" si="5"/>
        <v>718</v>
      </c>
      <c r="E138" s="49"/>
      <c r="F138" s="49">
        <v>109</v>
      </c>
      <c r="G138" s="56">
        <v>519</v>
      </c>
      <c r="H138" s="49"/>
      <c r="I138" s="53">
        <v>90</v>
      </c>
      <c r="J138" s="54"/>
      <c r="K138" s="40"/>
      <c r="L138" s="6"/>
      <c r="M138" s="6"/>
      <c r="N138" s="6"/>
      <c r="O138" s="6"/>
      <c r="P138" s="6"/>
      <c r="Q138" s="6"/>
      <c r="R138" s="6"/>
      <c r="S138" s="6"/>
    </row>
    <row r="139" spans="1:19" ht="12.75" customHeight="1">
      <c r="A139" s="6"/>
      <c r="B139" s="23">
        <v>5</v>
      </c>
      <c r="C139" s="8" t="s">
        <v>81</v>
      </c>
      <c r="D139" s="33">
        <f t="shared" si="5"/>
        <v>626</v>
      </c>
      <c r="E139" s="49"/>
      <c r="F139" s="49">
        <v>54</v>
      </c>
      <c r="G139" s="49">
        <v>124</v>
      </c>
      <c r="H139" s="56">
        <v>448</v>
      </c>
      <c r="I139" s="53"/>
      <c r="J139" s="54"/>
      <c r="K139" s="6"/>
      <c r="L139" s="6"/>
      <c r="M139" s="6"/>
      <c r="N139" s="6"/>
      <c r="O139" s="6"/>
      <c r="P139" s="6"/>
      <c r="Q139" s="6"/>
      <c r="R139" s="6"/>
      <c r="S139" s="6"/>
    </row>
    <row r="140" spans="1:19" ht="12.75" customHeight="1">
      <c r="A140" s="6"/>
      <c r="B140" s="23">
        <v>6</v>
      </c>
      <c r="C140" s="24" t="s">
        <v>114</v>
      </c>
      <c r="D140" s="33">
        <f t="shared" si="5"/>
        <v>352</v>
      </c>
      <c r="E140" s="49">
        <v>58</v>
      </c>
      <c r="F140" s="49">
        <v>68</v>
      </c>
      <c r="G140" s="49"/>
      <c r="H140" s="49"/>
      <c r="I140" s="53">
        <v>226</v>
      </c>
      <c r="J140" s="54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12.75" customHeight="1">
      <c r="A141" s="6"/>
      <c r="B141" s="23">
        <v>7</v>
      </c>
      <c r="C141" s="8" t="s">
        <v>53</v>
      </c>
      <c r="D141" s="33">
        <f t="shared" si="5"/>
        <v>345</v>
      </c>
      <c r="E141" s="49"/>
      <c r="F141" s="49"/>
      <c r="G141" s="49"/>
      <c r="H141" s="49"/>
      <c r="I141" s="53"/>
      <c r="J141" s="57">
        <v>345</v>
      </c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12.75" customHeight="1">
      <c r="A142" s="6"/>
      <c r="B142" s="23">
        <v>8</v>
      </c>
      <c r="C142" s="8" t="s">
        <v>46</v>
      </c>
      <c r="D142" s="33">
        <f t="shared" si="5"/>
        <v>292</v>
      </c>
      <c r="E142" s="49">
        <v>163</v>
      </c>
      <c r="F142" s="49"/>
      <c r="G142" s="49">
        <v>129</v>
      </c>
      <c r="H142" s="49"/>
      <c r="I142" s="53"/>
      <c r="J142" s="54"/>
      <c r="K142" s="40"/>
      <c r="L142" s="6"/>
      <c r="M142" s="6"/>
      <c r="N142" s="6"/>
      <c r="O142" s="6"/>
      <c r="P142" s="6"/>
      <c r="Q142" s="6"/>
      <c r="R142" s="6"/>
      <c r="S142" s="6"/>
    </row>
    <row r="143" spans="1:19" ht="12.75" customHeight="1">
      <c r="A143" s="6"/>
      <c r="B143" s="23">
        <v>9</v>
      </c>
      <c r="C143" s="24" t="s">
        <v>75</v>
      </c>
      <c r="D143" s="33">
        <f t="shared" si="5"/>
        <v>290</v>
      </c>
      <c r="E143" s="49"/>
      <c r="F143" s="49">
        <v>149</v>
      </c>
      <c r="G143" s="49"/>
      <c r="H143" s="49">
        <v>102</v>
      </c>
      <c r="I143" s="53">
        <v>39</v>
      </c>
      <c r="J143" s="54"/>
      <c r="K143" s="40"/>
      <c r="L143" s="6"/>
      <c r="M143" s="6"/>
      <c r="N143" s="6"/>
      <c r="O143" s="6"/>
      <c r="P143" s="6"/>
      <c r="Q143" s="6"/>
      <c r="R143" s="6"/>
      <c r="S143" s="6"/>
    </row>
    <row r="144" spans="1:19" ht="12.75" customHeight="1">
      <c r="A144" s="6"/>
      <c r="B144" s="23">
        <v>10</v>
      </c>
      <c r="C144" s="8" t="s">
        <v>76</v>
      </c>
      <c r="D144" s="33">
        <f t="shared" si="5"/>
        <v>282</v>
      </c>
      <c r="E144" s="49"/>
      <c r="F144" s="49">
        <v>282</v>
      </c>
      <c r="G144" s="49"/>
      <c r="H144" s="49"/>
      <c r="I144" s="53"/>
      <c r="J144" s="54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12.75" customHeight="1">
      <c r="A145" s="6"/>
      <c r="B145" s="23">
        <v>11</v>
      </c>
      <c r="C145" s="24" t="s">
        <v>98</v>
      </c>
      <c r="D145" s="33">
        <f t="shared" si="5"/>
        <v>243</v>
      </c>
      <c r="E145" s="49"/>
      <c r="F145" s="49"/>
      <c r="G145" s="49">
        <v>138</v>
      </c>
      <c r="H145" s="49"/>
      <c r="I145" s="53">
        <v>105</v>
      </c>
      <c r="J145" s="54"/>
      <c r="K145" s="40"/>
      <c r="L145" s="6"/>
      <c r="M145" s="6"/>
      <c r="N145" s="6"/>
      <c r="O145" s="6"/>
      <c r="P145" s="6"/>
      <c r="Q145" s="6"/>
      <c r="R145" s="6"/>
      <c r="S145" s="6"/>
    </row>
    <row r="146" spans="1:19" ht="12.75" customHeight="1">
      <c r="A146" s="6"/>
      <c r="B146" s="23">
        <v>12</v>
      </c>
      <c r="C146" s="8" t="s">
        <v>77</v>
      </c>
      <c r="D146" s="33">
        <f t="shared" si="5"/>
        <v>233</v>
      </c>
      <c r="E146" s="49"/>
      <c r="F146" s="49">
        <v>113</v>
      </c>
      <c r="G146" s="49"/>
      <c r="H146" s="49">
        <v>120</v>
      </c>
      <c r="I146" s="53"/>
      <c r="J146" s="54"/>
      <c r="K146" s="40"/>
      <c r="L146" s="6"/>
      <c r="M146" s="6"/>
      <c r="N146" s="6"/>
      <c r="O146" s="6"/>
      <c r="P146" s="6"/>
      <c r="Q146" s="6"/>
      <c r="R146" s="6"/>
      <c r="S146" s="6"/>
    </row>
    <row r="147" spans="1:19" ht="12.75" customHeight="1">
      <c r="A147" s="6"/>
      <c r="B147" s="23">
        <v>13</v>
      </c>
      <c r="C147" s="24" t="s">
        <v>116</v>
      </c>
      <c r="D147" s="33">
        <f t="shared" si="5"/>
        <v>161</v>
      </c>
      <c r="E147" s="49">
        <v>161</v>
      </c>
      <c r="F147" s="49"/>
      <c r="G147" s="49"/>
      <c r="H147" s="49"/>
      <c r="I147" s="53"/>
      <c r="J147" s="54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2.75" customHeight="1">
      <c r="A148" s="6"/>
      <c r="B148" s="23">
        <v>14</v>
      </c>
      <c r="C148" s="8" t="s">
        <v>82</v>
      </c>
      <c r="D148" s="33">
        <f t="shared" si="5"/>
        <v>128</v>
      </c>
      <c r="E148" s="49"/>
      <c r="F148" s="49">
        <v>17</v>
      </c>
      <c r="G148" s="49"/>
      <c r="H148" s="49"/>
      <c r="I148" s="53">
        <v>111</v>
      </c>
      <c r="J148" s="54"/>
      <c r="K148" s="40"/>
      <c r="L148" s="6"/>
      <c r="M148" s="6"/>
      <c r="N148" s="6"/>
      <c r="O148" s="6"/>
      <c r="P148" s="6"/>
      <c r="Q148" s="6"/>
      <c r="R148" s="6"/>
      <c r="S148" s="6"/>
    </row>
    <row r="149" spans="1:19" ht="12.75" customHeight="1">
      <c r="A149" s="6"/>
      <c r="B149" s="23">
        <v>15</v>
      </c>
      <c r="C149" s="24" t="s">
        <v>47</v>
      </c>
      <c r="D149" s="33">
        <f t="shared" si="5"/>
        <v>108</v>
      </c>
      <c r="E149" s="49">
        <v>54</v>
      </c>
      <c r="F149" s="49"/>
      <c r="G149" s="49"/>
      <c r="H149" s="49">
        <v>16</v>
      </c>
      <c r="I149" s="53">
        <v>38</v>
      </c>
      <c r="J149" s="54"/>
      <c r="K149" s="40"/>
      <c r="L149" s="6"/>
      <c r="M149" s="6"/>
      <c r="N149" s="6"/>
      <c r="O149" s="6"/>
      <c r="P149" s="6"/>
      <c r="Q149" s="6"/>
      <c r="R149" s="6"/>
      <c r="S149" s="6"/>
    </row>
    <row r="150" spans="1:19" ht="12.75" customHeight="1">
      <c r="A150" s="6"/>
      <c r="B150" s="23">
        <v>16</v>
      </c>
      <c r="C150" s="8" t="s">
        <v>78</v>
      </c>
      <c r="D150" s="33">
        <f t="shared" si="5"/>
        <v>98</v>
      </c>
      <c r="E150" s="49">
        <v>34</v>
      </c>
      <c r="F150" s="49">
        <v>64</v>
      </c>
      <c r="G150" s="49"/>
      <c r="H150" s="49"/>
      <c r="I150" s="53"/>
      <c r="J150" s="54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12.75" customHeight="1">
      <c r="A151" s="6"/>
      <c r="B151" s="23">
        <v>17</v>
      </c>
      <c r="C151" s="24" t="s">
        <v>97</v>
      </c>
      <c r="D151" s="33">
        <f t="shared" si="5"/>
        <v>80</v>
      </c>
      <c r="E151" s="49"/>
      <c r="F151" s="49"/>
      <c r="G151" s="49"/>
      <c r="H151" s="49">
        <v>47</v>
      </c>
      <c r="I151" s="53">
        <v>33</v>
      </c>
      <c r="J151" s="54"/>
      <c r="K151" s="40"/>
      <c r="L151" s="6"/>
      <c r="M151" s="6"/>
      <c r="N151" s="6"/>
      <c r="O151" s="6"/>
      <c r="P151" s="6"/>
      <c r="Q151" s="6"/>
      <c r="R151" s="6"/>
      <c r="S151" s="6"/>
    </row>
    <row r="152" spans="1:19" ht="12.75" customHeight="1">
      <c r="A152" s="6"/>
      <c r="B152" s="23">
        <v>18</v>
      </c>
      <c r="C152" s="24" t="s">
        <v>113</v>
      </c>
      <c r="D152" s="33">
        <f t="shared" si="5"/>
        <v>77</v>
      </c>
      <c r="E152" s="49">
        <v>77</v>
      </c>
      <c r="F152" s="49"/>
      <c r="G152" s="49"/>
      <c r="H152" s="49"/>
      <c r="I152" s="53"/>
      <c r="J152" s="54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2.75" customHeight="1">
      <c r="A153" s="6"/>
      <c r="B153" s="23">
        <v>19</v>
      </c>
      <c r="C153" s="8" t="s">
        <v>135</v>
      </c>
      <c r="D153" s="33">
        <f t="shared" si="5"/>
        <v>22</v>
      </c>
      <c r="E153" s="49"/>
      <c r="F153" s="49">
        <v>22</v>
      </c>
      <c r="G153" s="49"/>
      <c r="H153" s="49"/>
      <c r="I153" s="53"/>
      <c r="J153" s="54"/>
      <c r="K153" s="40"/>
      <c r="L153" s="6"/>
      <c r="M153" s="6"/>
      <c r="N153" s="6"/>
      <c r="O153" s="6"/>
      <c r="P153" s="6"/>
      <c r="Q153" s="6"/>
      <c r="R153" s="6"/>
      <c r="S153" s="6"/>
    </row>
    <row r="154" spans="1:19" ht="12.75" customHeight="1">
      <c r="A154" s="6"/>
      <c r="B154" s="23">
        <v>20</v>
      </c>
      <c r="C154" s="8" t="s">
        <v>80</v>
      </c>
      <c r="D154" s="33">
        <f t="shared" si="5"/>
        <v>22</v>
      </c>
      <c r="E154" s="49"/>
      <c r="F154" s="49">
        <v>22</v>
      </c>
      <c r="G154" s="49"/>
      <c r="H154" s="49"/>
      <c r="I154" s="53"/>
      <c r="J154" s="54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</sheetData>
  <mergeCells count="78">
    <mergeCell ref="D80:D81"/>
    <mergeCell ref="E66:E67"/>
    <mergeCell ref="D123:D124"/>
    <mergeCell ref="F81:G81"/>
    <mergeCell ref="F67:G67"/>
    <mergeCell ref="D35:D36"/>
    <mergeCell ref="D66:D67"/>
    <mergeCell ref="E123:E124"/>
    <mergeCell ref="F80:G80"/>
    <mergeCell ref="F66:G66"/>
    <mergeCell ref="C123:C124"/>
    <mergeCell ref="C35:C36"/>
    <mergeCell ref="C95:C96"/>
    <mergeCell ref="C80:C81"/>
    <mergeCell ref="D13:D14"/>
    <mergeCell ref="E35:E36"/>
    <mergeCell ref="E80:E81"/>
    <mergeCell ref="E95:E96"/>
    <mergeCell ref="D95:D96"/>
    <mergeCell ref="E13:E14"/>
    <mergeCell ref="A95:A96"/>
    <mergeCell ref="B80:B81"/>
    <mergeCell ref="A123:A124"/>
    <mergeCell ref="A66:A67"/>
    <mergeCell ref="B66:B67"/>
    <mergeCell ref="B123:B124"/>
    <mergeCell ref="B95:B96"/>
    <mergeCell ref="A13:A14"/>
    <mergeCell ref="C13:C14"/>
    <mergeCell ref="A80:A81"/>
    <mergeCell ref="C66:C67"/>
    <mergeCell ref="A35:A36"/>
    <mergeCell ref="B13:B14"/>
    <mergeCell ref="B35:B36"/>
    <mergeCell ref="H124:I124"/>
    <mergeCell ref="F124:G124"/>
    <mergeCell ref="H95:I95"/>
    <mergeCell ref="H96:I96"/>
    <mergeCell ref="F123:G123"/>
    <mergeCell ref="F95:G95"/>
    <mergeCell ref="F96:G96"/>
    <mergeCell ref="H123:I123"/>
    <mergeCell ref="F14:G14"/>
    <mergeCell ref="H35:I35"/>
    <mergeCell ref="F35:G35"/>
    <mergeCell ref="F13:G13"/>
    <mergeCell ref="F36:G36"/>
    <mergeCell ref="H66:I66"/>
    <mergeCell ref="J36:K36"/>
    <mergeCell ref="L66:M66"/>
    <mergeCell ref="L13:M13"/>
    <mergeCell ref="L14:M14"/>
    <mergeCell ref="L36:M36"/>
    <mergeCell ref="L35:M35"/>
    <mergeCell ref="J13:K13"/>
    <mergeCell ref="J66:K66"/>
    <mergeCell ref="J124:K124"/>
    <mergeCell ref="J81:K81"/>
    <mergeCell ref="H13:I13"/>
    <mergeCell ref="H14:I14"/>
    <mergeCell ref="J14:K14"/>
    <mergeCell ref="H36:I36"/>
    <mergeCell ref="J80:K80"/>
    <mergeCell ref="H67:I67"/>
    <mergeCell ref="H81:I81"/>
    <mergeCell ref="J35:K35"/>
    <mergeCell ref="J96:K96"/>
    <mergeCell ref="J123:K123"/>
    <mergeCell ref="L96:M96"/>
    <mergeCell ref="H80:I80"/>
    <mergeCell ref="J67:K67"/>
    <mergeCell ref="J95:K95"/>
    <mergeCell ref="L80:M80"/>
    <mergeCell ref="L67:M67"/>
    <mergeCell ref="L95:M95"/>
    <mergeCell ref="L81:M81"/>
    <mergeCell ref="L123:M123"/>
    <mergeCell ref="L124:M124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>
      <selection activeCell="D23" sqref="D23"/>
    </sheetView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Nick</cp:lastModifiedBy>
  <dcterms:created xsi:type="dcterms:W3CDTF">2016-03-13T22:30:25Z</dcterms:created>
  <dcterms:modified xsi:type="dcterms:W3CDTF">2016-11-14T11:35:39Z</dcterms:modified>
</cp:coreProperties>
</file>