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D148" i="1"/>
  <c r="D140"/>
  <c r="E106"/>
  <c r="E104"/>
  <c r="E103"/>
  <c r="E102"/>
  <c r="E96"/>
  <c r="E95"/>
  <c r="E93"/>
  <c r="E48"/>
  <c r="E53"/>
  <c r="E54"/>
  <c r="E51"/>
  <c r="E52"/>
  <c r="E120"/>
  <c r="E118"/>
  <c r="E119"/>
  <c r="E115"/>
  <c r="E116"/>
  <c r="E117"/>
  <c r="E121"/>
  <c r="E114"/>
  <c r="E88"/>
  <c r="E89"/>
  <c r="E90"/>
  <c r="E91"/>
  <c r="E92"/>
  <c r="E97"/>
  <c r="E99"/>
  <c r="E94"/>
  <c r="E98"/>
  <c r="E105"/>
  <c r="E100"/>
  <c r="E101"/>
  <c r="E107"/>
  <c r="E87"/>
  <c r="E77"/>
  <c r="E78"/>
  <c r="E79"/>
  <c r="E80"/>
  <c r="E76"/>
  <c r="E63"/>
  <c r="E64"/>
  <c r="E65"/>
  <c r="E66"/>
  <c r="E67"/>
  <c r="E68"/>
  <c r="E69"/>
  <c r="E62"/>
  <c r="E37"/>
  <c r="E43"/>
  <c r="E38"/>
  <c r="E39"/>
  <c r="E40"/>
  <c r="E42"/>
  <c r="E45"/>
  <c r="E41"/>
  <c r="E47"/>
  <c r="E49"/>
  <c r="E50"/>
  <c r="E44"/>
  <c r="E46"/>
  <c r="E55"/>
  <c r="E36"/>
  <c r="E16"/>
  <c r="E17"/>
  <c r="E22"/>
  <c r="E21"/>
  <c r="E23"/>
  <c r="E24"/>
  <c r="E25"/>
  <c r="E26"/>
  <c r="E18"/>
  <c r="E19"/>
  <c r="E28"/>
  <c r="E20"/>
  <c r="E27"/>
  <c r="E29"/>
  <c r="E15"/>
  <c r="D134"/>
  <c r="D131"/>
  <c r="D128"/>
  <c r="D141"/>
  <c r="D133"/>
  <c r="D137"/>
  <c r="D129"/>
  <c r="D142"/>
  <c r="D135"/>
  <c r="D147"/>
  <c r="D139"/>
  <c r="D138"/>
  <c r="D127"/>
  <c r="D146"/>
  <c r="D130"/>
  <c r="D132"/>
  <c r="D143"/>
  <c r="D144"/>
  <c r="D136"/>
  <c r="D145"/>
</calcChain>
</file>

<file path=xl/sharedStrings.xml><?xml version="1.0" encoding="utf-8"?>
<sst xmlns="http://schemas.openxmlformats.org/spreadsheetml/2006/main" count="248" uniqueCount="127">
  <si>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</si>
  <si>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</si>
  <si>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</si>
  <si>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</si>
  <si>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</si>
  <si>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</si>
  <si>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</si>
  <si>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</si>
  <si>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</si>
  <si>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</si>
  <si>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</si>
  <si>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</si>
  <si>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</si>
  <si>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</si>
  <si>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</si>
  <si>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</si>
  <si>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</si>
  <si>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</si>
  <si>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</si>
  <si>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Κατηγορία EXPERT</t>
  </si>
  <si>
    <t>EXPERT</t>
  </si>
  <si>
    <t>ΛΕ.Μ.Ε. 15/10</t>
  </si>
  <si>
    <t>ΓΙΑΝΝΙΤΣΑ</t>
  </si>
  <si>
    <t>ΑΛΕΞ/ΠΟΛΗ</t>
  </si>
  <si>
    <t>ΠΡΩΤΑΘΛΗΜΑΤΟΣ MOTOCROSS</t>
  </si>
  <si>
    <t>ΒΟΡΕΙΟΥ ΕΛΛΑΔΟΣ 2017</t>
  </si>
  <si>
    <t>ΤΣΙΑΓΚΑΣ ΕΥΑΓΓΕΛΟΣ</t>
  </si>
  <si>
    <t>ΓΡΗΓΟΡΙΑΔΗΣ ΓΕΩΡΓΙΟΣ</t>
  </si>
  <si>
    <t>ΝΕΡΑΝΤΖΟΓΛΟΥ ΕΜΜΑΝΟΥΗΛ</t>
  </si>
  <si>
    <t>ΤΖΙΝΙΚΟΣ ΒΑΣΙΛΕΙΟΣ</t>
  </si>
  <si>
    <t>ΣΥΜΕΩΝΙΔΗΣ ΑΓΓΕΛΟΣ</t>
  </si>
  <si>
    <t>ΒΑΡΔΟΥΛΗΣ ΑΛΕΞΑΝΔΡΟΣ</t>
  </si>
  <si>
    <t>ΜΙΧΟΣ ΑΝΤΩΝΙΟΣ</t>
  </si>
  <si>
    <t>ΤΣΙΠΟΥΡΟΠΟΥΛΟΣ ΠΡΟΔΡΟΜΟΣ</t>
  </si>
  <si>
    <t>ΧΑΣΑΠΗΣ ΓΕΩΡΓΙΟΣ</t>
  </si>
  <si>
    <t>ΓΚΟΥΤΖΟΣ ΘΩΜΑΣ</t>
  </si>
  <si>
    <t>ΠΑΥΛΙΔΗΣ ΓΕΩΡΓΙΟΣ</t>
  </si>
  <si>
    <t>ΜΠΛΙΟΣ ΑΛΚΙΒΙΑΔΗΣ</t>
  </si>
  <si>
    <t>Λ.Α.Μ.Σ.</t>
  </si>
  <si>
    <t>Μ.Α.Ο.Κ.</t>
  </si>
  <si>
    <t>ΜΟΤΟΛΕΣΧΗ ΚΑΒΑΛ</t>
  </si>
  <si>
    <t>Α.Μ.Ο.Εορδαίας</t>
  </si>
  <si>
    <t>Α.Μ.Ο.Λ.</t>
  </si>
  <si>
    <t>ΛΕ.Μ.ΟΡ.</t>
  </si>
  <si>
    <t>ΠΟΛΥΜ/ΝΟΙ ΞΑΝΘΗΣ</t>
  </si>
  <si>
    <t>ΤΟΥΡΑΤΖΙΔΗΣ ΙΩΑΝΝΗΣ</t>
  </si>
  <si>
    <t>ΛΥΡΙΟΥ ΝΙΚΟΛΑΟΣ</t>
  </si>
  <si>
    <t>ΓΕΩΡΓΑΝΤΑΣ ΑΛΕΞΑΝΔΡΟΣ</t>
  </si>
  <si>
    <t>Μ.Ο.Β.Ε.</t>
  </si>
  <si>
    <t>ΙΚΑΡΟΣ Ρόδου</t>
  </si>
  <si>
    <t>ΣΑΓΜΑΛΗΣ ΑΝΤΩΝΗΣ</t>
  </si>
  <si>
    <t>ΚΑΡΙΩΤΗΣ ΓΕΩΡΓΙΟΣ</t>
  </si>
  <si>
    <t>ΠΑΠΑΣ ΣΩΤΗΡΙΟΣ</t>
  </si>
  <si>
    <t>ΘΕΟΔΩΡΙΔΗΣ ΓΕΩΡΓΙΟΣ</t>
  </si>
  <si>
    <t>ΧΑΤΖΗΡΑΛΛΗΣ ΘΕΟΧΑΡΗΣ</t>
  </si>
  <si>
    <t>ΤΣΟΜΠΑΝΟΓΛΟΥ ΕΥΓΕΝΙΟΣ</t>
  </si>
  <si>
    <t>ΚΑΛΛΙΩΡΑΣ ΓΕΩΡΓΙΟΣ</t>
  </si>
  <si>
    <t>ΓΑΛΕΑΔΗΣ ΑΝΑΣΤΑΣΙΟΣ</t>
  </si>
  <si>
    <t>ΠΡΙΜΟΣ ΑΛΕΞΑΝΔΡΟΣ</t>
  </si>
  <si>
    <t>ΓΛΥΚΟΓΙΑΝΝΗΣ ΘΕΟΔΩΡΟΣ</t>
  </si>
  <si>
    <t>ΜΠΑΛΟΓΛΟΥ ΑΛΕΞΑΝΔΡΟΣ</t>
  </si>
  <si>
    <t>ΜΠΑΤΗΣ ΚΩΝΣΤΑΝΤΙΝΟΣ</t>
  </si>
  <si>
    <t>ΕΛΙΣΣΑΙΟΥ ΚΩΝΣΤΑΝΤΙΝΟΣ</t>
  </si>
  <si>
    <t>ΛΕ.ΜΟ.ΘΕ.</t>
  </si>
  <si>
    <t>Μ.Ο.Θ.</t>
  </si>
  <si>
    <t>Ε.ΔΙ.Λ.</t>
  </si>
  <si>
    <t>ΜΟ.Σ.Π.</t>
  </si>
  <si>
    <t>ΛΕ.Μ.Ε.</t>
  </si>
  <si>
    <t>ΛΕ.ΜΟ.Β.</t>
  </si>
  <si>
    <t>Ο.ΔΙ.ΚΟ.</t>
  </si>
  <si>
    <t>ΒΑΣΙΛΕΙΑΔΗΣ ΔΗΜΗΤΡΙΟΣ</t>
  </si>
  <si>
    <t>ΚΙΟΥΤΣΟΥΚΩΣΤΑΣ ΚΥΡΙΑΚΟΣ</t>
  </si>
  <si>
    <t>ΜΠΟΥΣΝΑΚΗΣ ΝΙΚΟΛΑΟΣ</t>
  </si>
  <si>
    <t>ΚΥΡΤΣΟΥΔΗΣ ΧΡΗΣΤΟΣ</t>
  </si>
  <si>
    <t>ΙΩΑΝΝΙΔΗΣ ΛΑΖΑΡΟΣ</t>
  </si>
  <si>
    <t>ΧΑΛΚΙΔΗΣ ΑΛΕΞΑΝΔΡΟΣ</t>
  </si>
  <si>
    <t>ΔΕΛΟΥΔΗΣ ΚΩΝΣΤΑΝΤΙΝΟΣ</t>
  </si>
  <si>
    <t>ΑΔΑΜΙΔΗΣ ΗΛΙΑΣ</t>
  </si>
  <si>
    <t>ΠΑΠΑΔΟΠΟΥΛΟΣ ΚΩΝΣΤΑΝΤΙΝΟΣ</t>
  </si>
  <si>
    <t>ΝΤΟΥΤΣΗΣ ΝΙΚΟΛΑΟΣ</t>
  </si>
  <si>
    <t>ΠΥΡΩΤΗΣ ΑΛΕΞΑΝΔΡΟΣ</t>
  </si>
  <si>
    <t>ΚΛΙΚΑΣ ΔΗΜΗΤΡΙΟΣ</t>
  </si>
  <si>
    <t>ΜΟΤΟΛΕΣΧΗ ΚΑΒ</t>
  </si>
  <si>
    <t>Ο.Φ.Μ.Γ.</t>
  </si>
  <si>
    <t>ΚΑΝΑΚΗΣ ΜΑΡΙΟΣ</t>
  </si>
  <si>
    <t>ΔΑΝΟΓΛΙΔΗΣ ΑΘΑΝΑΣΙΟΣ</t>
  </si>
  <si>
    <t>ΚΥΡΤΣΟΥΔΗΣ ΗΛΙΑΣ</t>
  </si>
  <si>
    <t>ΒΑΓΓΕΛΑΚΑΚΗΣ ΣΤΑΥΡΟΣ</t>
  </si>
  <si>
    <t>ΜΑΝΔΑΝΗ ΔΕΣΠΟΙΝΑ</t>
  </si>
  <si>
    <t>ΘΕΟΔΩΡΙΔΗΣ ΣΩΤΗΡΙΟΣ</t>
  </si>
  <si>
    <t>ΚΑΛΟΓΙΑΝΝΙΔΗΣ ΙΩΑΝΝΗΣ</t>
  </si>
  <si>
    <t>ΘΕΟΔΩΡΙΔΗΣ ΠΑΝΑΓΙΩΤΗΣ</t>
  </si>
  <si>
    <t>ΠΑΠΑΔΟΠΟΥΛΟΣ ΙΑΚΩΒΟΣ</t>
  </si>
  <si>
    <t>ΜΟΤΟΛΕΣΧΗ ΚΑΒΑΛΑΣ</t>
  </si>
  <si>
    <t>ΠΟΛΥΜΗΧΑΝΟΙ ΞΑΝΘΗΣ</t>
  </si>
  <si>
    <t>ΜΟ.Β.Ε.</t>
  </si>
  <si>
    <t>ΝΑΤΣΑΡΙΔΗΣ ΑΠΟΣΤΟΛΟΣ</t>
  </si>
  <si>
    <t>Μ.Ο.Θ. 26/11</t>
  </si>
  <si>
    <t>ΒΙΣΑΛΤΙΑ</t>
  </si>
  <si>
    <t>Ο.Φ.Μ.Γ. 10/12</t>
  </si>
  <si>
    <t>ΤΣΑΤΣΟΣ ΚΩΝ/ΝΟΣ</t>
  </si>
  <si>
    <t>ΜΟ.ΛΕ.Κ.</t>
  </si>
  <si>
    <t>ΤΣΟΥΓΚΡΑΝΗΣ ΓΕΩΡΓΙΟΣ</t>
  </si>
  <si>
    <t>ΤΟΥΡΑΤΖΙΔΗΣ ΔΗΜΗΤΡΗΣ</t>
  </si>
  <si>
    <t>ΦΥΣΕΚΗΣ ΣΤΑΘΗΣ</t>
  </si>
  <si>
    <t>ΠΑΚΑΤΑΡΙΔΗΣ ΒΑΣΙΛΕΙΟΣ</t>
  </si>
  <si>
    <t>ΜΟΤΟ/ΣΧΗ ΚΑΒΑΛΑΣ</t>
  </si>
  <si>
    <t>ΤΣΟΜΑΚΙΔΗΣ ΘΕΟΔΩΡΟΣ</t>
  </si>
  <si>
    <t>ΤΥΡΟΒΟΥΖΗΣ ΙΩΑΚΕΙΜ</t>
  </si>
  <si>
    <t>ΜΟ.ΟΜ.Ν.ΦΩΚΑΙΑΣ</t>
  </si>
  <si>
    <t>ΜΟΥΣΤΑΚΑΣ ΚΩΝ/ΝΟΣ ΣΤ</t>
  </si>
  <si>
    <t>ΜΟΤΟ.ΛΕ.Β.</t>
  </si>
  <si>
    <t>ΤΑΠΕΣ ΘΕΟΦΑΝΗΣ</t>
  </si>
  <si>
    <t>ΚΑΡΑΣΑΒΒΑΣ ΑΝΔΡΕΑΣ</t>
  </si>
  <si>
    <t>ΔΕΜΕΡΔΕΣΛΗΣ ΝΙΚΟΣ</t>
  </si>
  <si>
    <t>Μ.Ο.Χ.</t>
  </si>
  <si>
    <t>ΛΥΡΙΟΥ ΣΤΑΜΑΤΗΣ</t>
  </si>
  <si>
    <t>ΙΚΑΡΟΣ ΡΟΔΟΥ</t>
  </si>
  <si>
    <t>ΤΑΜΠΑΞΗΣ ΔΗΜΗΤΡΙΟΣ</t>
  </si>
  <si>
    <t>ΚΩΦΟΣ ΘΩΜΑΣ</t>
  </si>
  <si>
    <t>ΜΟΛΕΤ</t>
  </si>
  <si>
    <t>ΠΑΛΑΤΖΙΔΗΣ ΑΓΓΕΛΟΣ</t>
  </si>
  <si>
    <t>ΨΑΡΡΑΣ ΠΑΥΛΟΣ</t>
  </si>
  <si>
    <t>ΝΙΚΟΛΑΪΔΗΣ ΑΝΑΡΓΥΡΟΣ</t>
  </si>
  <si>
    <t>ΚΑΡΑΚΟΥΛΙΑΣ ΒΑΣΙΛΕΙΟΣ</t>
  </si>
  <si>
    <t>ΓΚΑΛΙΠΗΣ ΓΕΩΡΓΙΟΣ</t>
  </si>
  <si>
    <t>Μ.ΟΜ.Ν.ΦΩΚΑΙΑΣ</t>
  </si>
</sst>
</file>

<file path=xl/styles.xml><?xml version="1.0" encoding="utf-8"?>
<styleSheet xmlns="http://schemas.openxmlformats.org/spreadsheetml/2006/main">
  <fonts count="24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0"/>
      <color indexed="9"/>
      <name val="Arial"/>
      <family val="2"/>
      <charset val="161"/>
    </font>
    <font>
      <b/>
      <sz val="11"/>
      <color indexed="9"/>
      <name val="Arial"/>
    </font>
    <font>
      <b/>
      <sz val="10"/>
      <color indexed="9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57"/>
        <bgColor indexed="9"/>
      </patternFill>
    </fill>
    <fill>
      <patternFill patternType="solid">
        <fgColor indexed="8"/>
        <bgColor indexed="9"/>
      </patternFill>
    </fill>
    <fill>
      <patternFill patternType="solid">
        <fgColor indexed="12"/>
        <bgColor indexed="9"/>
      </patternFill>
    </fill>
    <fill>
      <patternFill patternType="solid">
        <fgColor indexed="50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0" fillId="6" borderId="0" xfId="0" applyFont="1" applyFill="1" applyBorder="1"/>
    <xf numFmtId="0" fontId="11" fillId="6" borderId="0" xfId="0" applyFont="1" applyFill="1" applyBorder="1"/>
    <xf numFmtId="0" fontId="1" fillId="7" borderId="0" xfId="0" applyFont="1" applyFill="1" applyBorder="1"/>
    <xf numFmtId="0" fontId="12" fillId="7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13" fillId="3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3" fillId="10" borderId="0" xfId="0" applyFont="1" applyFill="1" applyBorder="1"/>
    <xf numFmtId="0" fontId="17" fillId="10" borderId="0" xfId="0" applyFont="1" applyFill="1" applyBorder="1"/>
    <xf numFmtId="0" fontId="18" fillId="0" borderId="0" xfId="0" applyFont="1"/>
    <xf numFmtId="0" fontId="2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" fillId="0" borderId="0" xfId="0" applyFont="1" applyBorder="1"/>
    <xf numFmtId="0" fontId="16" fillId="11" borderId="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Border="1"/>
    <xf numFmtId="0" fontId="1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" fillId="14" borderId="0" xfId="0" applyFont="1" applyFill="1" applyBorder="1"/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0" fillId="0" borderId="4" xfId="0" applyFont="1" applyBorder="1" applyAlignment="1"/>
    <xf numFmtId="0" fontId="1" fillId="15" borderId="0" xfId="0" applyFont="1" applyFill="1" applyBorder="1"/>
    <xf numFmtId="0" fontId="1" fillId="16" borderId="0" xfId="0" applyFont="1" applyFill="1" applyBorder="1"/>
    <xf numFmtId="0" fontId="1" fillId="17" borderId="0" xfId="0" applyFont="1" applyFill="1" applyBorder="1"/>
    <xf numFmtId="0" fontId="1" fillId="18" borderId="0" xfId="0" applyFont="1" applyFill="1" applyBorder="1"/>
    <xf numFmtId="0" fontId="1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" fillId="19" borderId="0" xfId="0" applyFont="1" applyFill="1" applyBorder="1"/>
    <xf numFmtId="0" fontId="21" fillId="20" borderId="1" xfId="0" applyFont="1" applyFill="1" applyBorder="1" applyAlignment="1">
      <alignment horizontal="center"/>
    </xf>
    <xf numFmtId="0" fontId="22" fillId="20" borderId="1" xfId="0" applyFont="1" applyFill="1" applyBorder="1" applyAlignment="1">
      <alignment horizontal="center"/>
    </xf>
    <xf numFmtId="0" fontId="23" fillId="20" borderId="1" xfId="0" applyFont="1" applyFill="1" applyBorder="1" applyAlignment="1">
      <alignment horizontal="center"/>
    </xf>
    <xf numFmtId="0" fontId="23" fillId="20" borderId="3" xfId="0" applyFont="1" applyFill="1" applyBorder="1" applyAlignment="1">
      <alignment horizontal="center"/>
    </xf>
    <xf numFmtId="0" fontId="21" fillId="2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3" fillId="20" borderId="4" xfId="0" applyFont="1" applyFill="1" applyBorder="1" applyAlignment="1">
      <alignment horizontal="center"/>
    </xf>
    <xf numFmtId="0" fontId="21" fillId="20" borderId="4" xfId="0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3" xfId="0" applyFont="1" applyBorder="1" applyAlignment="1"/>
    <xf numFmtId="0" fontId="6" fillId="21" borderId="13" xfId="0" applyFont="1" applyFill="1" applyBorder="1" applyAlignment="1">
      <alignment horizontal="center" vertical="center"/>
    </xf>
    <xf numFmtId="0" fontId="8" fillId="22" borderId="14" xfId="0" applyFont="1" applyFill="1" applyBorder="1"/>
    <xf numFmtId="0" fontId="7" fillId="21" borderId="13" xfId="0" applyFont="1" applyFill="1" applyBorder="1" applyAlignment="1">
      <alignment horizontal="center" vertical="center"/>
    </xf>
    <xf numFmtId="16" fontId="14" fillId="21" borderId="3" xfId="0" applyNumberFormat="1" applyFont="1" applyFill="1" applyBorder="1" applyAlignment="1">
      <alignment horizontal="center" vertical="center"/>
    </xf>
    <xf numFmtId="0" fontId="15" fillId="22" borderId="5" xfId="0" applyFont="1" applyFill="1" applyBorder="1"/>
    <xf numFmtId="0" fontId="14" fillId="21" borderId="3" xfId="0" applyFont="1" applyFill="1" applyBorder="1" applyAlignment="1">
      <alignment horizontal="center" vertical="center"/>
    </xf>
    <xf numFmtId="0" fontId="15" fillId="22" borderId="12" xfId="0" applyFont="1" applyFill="1" applyBorder="1"/>
    <xf numFmtId="14" fontId="14" fillId="21" borderId="3" xfId="0" applyNumberFormat="1" applyFont="1" applyFill="1" applyBorder="1" applyAlignment="1">
      <alignment horizontal="center" vertical="center"/>
    </xf>
    <xf numFmtId="0" fontId="14" fillId="21" borderId="2" xfId="0" applyFont="1" applyFill="1" applyBorder="1" applyAlignment="1">
      <alignment horizontal="center" vertical="center"/>
    </xf>
    <xf numFmtId="0" fontId="15" fillId="22" borderId="6" xfId="0" applyFont="1" applyFill="1" applyBorder="1"/>
    <xf numFmtId="14" fontId="14" fillId="21" borderId="7" xfId="0" applyNumberFormat="1" applyFont="1" applyFill="1" applyBorder="1" applyAlignment="1">
      <alignment horizontal="center" vertical="center"/>
    </xf>
    <xf numFmtId="14" fontId="14" fillId="21" borderId="8" xfId="0" applyNumberFormat="1" applyFont="1" applyFill="1" applyBorder="1" applyAlignment="1">
      <alignment horizontal="center" vertical="center"/>
    </xf>
    <xf numFmtId="14" fontId="14" fillId="21" borderId="5" xfId="0" applyNumberFormat="1" applyFont="1" applyFill="1" applyBorder="1" applyAlignment="1">
      <alignment horizontal="center" vertical="center"/>
    </xf>
    <xf numFmtId="0" fontId="14" fillId="21" borderId="9" xfId="0" applyFont="1" applyFill="1" applyBorder="1" applyAlignment="1">
      <alignment horizontal="center" vertical="center"/>
    </xf>
    <xf numFmtId="0" fontId="14" fillId="21" borderId="10" xfId="0" applyFont="1" applyFill="1" applyBorder="1" applyAlignment="1">
      <alignment horizontal="center" vertical="center"/>
    </xf>
    <xf numFmtId="0" fontId="14" fillId="21" borderId="7" xfId="0" applyFont="1" applyFill="1" applyBorder="1" applyAlignment="1">
      <alignment horizontal="center" vertical="center"/>
    </xf>
    <xf numFmtId="0" fontId="14" fillId="21" borderId="11" xfId="0" applyFont="1" applyFill="1" applyBorder="1" applyAlignment="1">
      <alignment horizontal="center" vertical="center"/>
    </xf>
    <xf numFmtId="0" fontId="14" fillId="21" borderId="4" xfId="0" applyFont="1" applyFill="1" applyBorder="1" applyAlignment="1">
      <alignment horizontal="center" vertical="center"/>
    </xf>
    <xf numFmtId="0" fontId="15" fillId="22" borderId="4" xfId="0" applyFont="1" applyFill="1" applyBorder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95250</xdr:rowOff>
    </xdr:from>
    <xdr:to>
      <xdr:col>13</xdr:col>
      <xdr:colOff>0</xdr:colOff>
      <xdr:row>5</xdr:row>
      <xdr:rowOff>219075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72475" y="95250"/>
          <a:ext cx="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12</xdr:col>
      <xdr:colOff>47625</xdr:colOff>
      <xdr:row>1</xdr:row>
      <xdr:rowOff>152400</xdr:rowOff>
    </xdr:from>
    <xdr:to>
      <xdr:col>14</xdr:col>
      <xdr:colOff>142875</xdr:colOff>
      <xdr:row>8</xdr:row>
      <xdr:rowOff>38100</xdr:rowOff>
    </xdr:to>
    <xdr:pic>
      <xdr:nvPicPr>
        <xdr:cNvPr id="1026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0" y="314325"/>
          <a:ext cx="1085850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30"/>
  <sheetViews>
    <sheetView tabSelected="1" topLeftCell="A121" workbookViewId="0">
      <selection activeCell="K134" sqref="K134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4.5703125" customWidth="1"/>
    <col min="4" max="4" width="16.42578125" customWidth="1"/>
    <col min="5" max="5" width="8.42578125" customWidth="1"/>
    <col min="6" max="6" width="7" customWidth="1"/>
    <col min="7" max="7" width="7.85546875" customWidth="1"/>
    <col min="8" max="8" width="6.42578125" customWidth="1"/>
    <col min="9" max="9" width="6.85546875" customWidth="1"/>
    <col min="10" max="10" width="7.42578125" customWidth="1"/>
    <col min="11" max="11" width="6.85546875" customWidth="1"/>
    <col min="12" max="12" width="5.7109375" customWidth="1"/>
    <col min="13" max="13" width="7.7109375" customWidth="1"/>
    <col min="14" max="14" width="7.140625" customWidth="1"/>
    <col min="15" max="15" width="6.7109375" customWidth="1"/>
    <col min="16" max="20" width="8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0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.75" customHeight="1">
      <c r="A4" s="2"/>
      <c r="B4" s="2"/>
      <c r="C4" s="3" t="s">
        <v>24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.75" customHeight="1">
      <c r="A5" s="2"/>
      <c r="B5" s="2"/>
      <c r="C5" s="29" t="s">
        <v>25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.75" customHeight="1">
      <c r="A6" s="2"/>
      <c r="B6" s="2"/>
      <c r="C6" s="29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 customHeight="1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</row>
    <row r="8" spans="1:20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20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2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20" ht="12.75" hidden="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20" ht="25.5" customHeight="1">
      <c r="A12" s="4"/>
      <c r="B12" s="4"/>
      <c r="C12" s="5" t="s">
        <v>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51"/>
      <c r="O12" s="51"/>
      <c r="P12" s="6"/>
      <c r="Q12" s="6"/>
      <c r="R12" s="6"/>
      <c r="S12" s="6"/>
      <c r="T12" s="6"/>
    </row>
    <row r="13" spans="1:20" ht="15" customHeight="1">
      <c r="A13" s="74" t="s">
        <v>3</v>
      </c>
      <c r="B13" s="74" t="s">
        <v>4</v>
      </c>
      <c r="C13" s="74" t="s">
        <v>5</v>
      </c>
      <c r="D13" s="74" t="s">
        <v>6</v>
      </c>
      <c r="E13" s="76" t="s">
        <v>7</v>
      </c>
      <c r="F13" s="77" t="s">
        <v>21</v>
      </c>
      <c r="G13" s="78"/>
      <c r="H13" s="81" t="s">
        <v>97</v>
      </c>
      <c r="I13" s="78"/>
      <c r="J13" s="81" t="s">
        <v>99</v>
      </c>
      <c r="K13" s="78"/>
      <c r="L13" s="81"/>
      <c r="M13" s="78"/>
      <c r="N13" s="81"/>
      <c r="O13" s="78"/>
      <c r="P13" s="1"/>
      <c r="Q13" s="1"/>
      <c r="R13" s="1"/>
      <c r="S13" s="1"/>
      <c r="T13" s="1"/>
    </row>
    <row r="14" spans="1:20" ht="15" customHeight="1">
      <c r="A14" s="75"/>
      <c r="B14" s="75"/>
      <c r="C14" s="75"/>
      <c r="D14" s="75"/>
      <c r="E14" s="75"/>
      <c r="F14" s="79" t="s">
        <v>23</v>
      </c>
      <c r="G14" s="78"/>
      <c r="H14" s="79" t="s">
        <v>98</v>
      </c>
      <c r="I14" s="83"/>
      <c r="J14" s="82" t="s">
        <v>22</v>
      </c>
      <c r="K14" s="83"/>
      <c r="L14" s="79"/>
      <c r="M14" s="83"/>
      <c r="N14" s="82"/>
      <c r="O14" s="83"/>
      <c r="P14" s="1"/>
      <c r="Q14" s="1"/>
      <c r="R14" s="1"/>
      <c r="S14" s="1"/>
      <c r="T14" s="1"/>
    </row>
    <row r="15" spans="1:20" ht="12.75" customHeight="1">
      <c r="A15" s="7">
        <v>1</v>
      </c>
      <c r="B15" s="8">
        <v>31</v>
      </c>
      <c r="C15" s="9" t="s">
        <v>26</v>
      </c>
      <c r="D15" s="10" t="s">
        <v>38</v>
      </c>
      <c r="E15" s="65">
        <f t="shared" ref="E15:E29" si="0">SUM(F15:O15)</f>
        <v>100</v>
      </c>
      <c r="F15" s="64">
        <v>25</v>
      </c>
      <c r="G15" s="64">
        <v>25</v>
      </c>
      <c r="H15" s="64">
        <v>25</v>
      </c>
      <c r="I15" s="64">
        <v>25</v>
      </c>
      <c r="J15" s="69"/>
      <c r="K15" s="69"/>
      <c r="L15" s="52"/>
      <c r="M15" s="53"/>
      <c r="N15" s="54"/>
      <c r="O15" s="54"/>
    </row>
    <row r="16" spans="1:20" ht="12.75" customHeight="1">
      <c r="A16" s="7">
        <v>2</v>
      </c>
      <c r="B16" s="8">
        <v>18</v>
      </c>
      <c r="C16" s="9" t="s">
        <v>27</v>
      </c>
      <c r="D16" s="10" t="s">
        <v>39</v>
      </c>
      <c r="E16" s="49">
        <f t="shared" si="0"/>
        <v>84</v>
      </c>
      <c r="F16" s="50">
        <v>22</v>
      </c>
      <c r="G16" s="50">
        <v>22</v>
      </c>
      <c r="H16" s="50">
        <v>20</v>
      </c>
      <c r="I16" s="50">
        <v>20</v>
      </c>
      <c r="J16" s="50"/>
      <c r="K16" s="50"/>
      <c r="L16" s="52"/>
      <c r="M16" s="53"/>
      <c r="N16" s="54"/>
      <c r="O16" s="54"/>
    </row>
    <row r="17" spans="1:15" ht="12.75" customHeight="1">
      <c r="A17" s="7">
        <v>3</v>
      </c>
      <c r="B17" s="8">
        <v>19</v>
      </c>
      <c r="C17" s="9" t="s">
        <v>28</v>
      </c>
      <c r="D17" s="10" t="s">
        <v>40</v>
      </c>
      <c r="E17" s="49">
        <f t="shared" si="0"/>
        <v>72</v>
      </c>
      <c r="F17" s="50">
        <v>16</v>
      </c>
      <c r="G17" s="50">
        <v>20</v>
      </c>
      <c r="H17" s="50">
        <v>18</v>
      </c>
      <c r="I17" s="50">
        <v>18</v>
      </c>
      <c r="J17" s="50"/>
      <c r="K17" s="50"/>
      <c r="L17" s="52"/>
      <c r="M17" s="53"/>
      <c r="N17" s="54"/>
      <c r="O17" s="54"/>
    </row>
    <row r="18" spans="1:15" ht="12.75" customHeight="1">
      <c r="A18" s="7">
        <v>4</v>
      </c>
      <c r="B18" s="8">
        <v>23</v>
      </c>
      <c r="C18" s="9" t="s">
        <v>35</v>
      </c>
      <c r="D18" s="10" t="s">
        <v>39</v>
      </c>
      <c r="E18" s="49">
        <f t="shared" si="0"/>
        <v>54</v>
      </c>
      <c r="F18" s="50">
        <v>11</v>
      </c>
      <c r="G18" s="50">
        <v>12</v>
      </c>
      <c r="H18" s="50">
        <v>15</v>
      </c>
      <c r="I18" s="50">
        <v>16</v>
      </c>
      <c r="J18" s="50"/>
      <c r="K18" s="50"/>
      <c r="L18" s="52"/>
      <c r="M18" s="53"/>
      <c r="N18" s="54"/>
      <c r="O18" s="54"/>
    </row>
    <row r="19" spans="1:15" ht="12.75" customHeight="1">
      <c r="A19" s="7">
        <v>5</v>
      </c>
      <c r="B19" s="8">
        <v>84</v>
      </c>
      <c r="C19" s="9" t="s">
        <v>36</v>
      </c>
      <c r="D19" s="10" t="s">
        <v>39</v>
      </c>
      <c r="E19" s="49">
        <f t="shared" si="0"/>
        <v>51</v>
      </c>
      <c r="F19" s="50">
        <v>9</v>
      </c>
      <c r="G19" s="50">
        <v>11</v>
      </c>
      <c r="H19" s="50">
        <v>16</v>
      </c>
      <c r="I19" s="50">
        <v>15</v>
      </c>
      <c r="J19" s="50"/>
      <c r="K19" s="50"/>
      <c r="L19" s="52"/>
      <c r="M19" s="53"/>
      <c r="N19" s="54"/>
      <c r="O19" s="54"/>
    </row>
    <row r="20" spans="1:15" ht="12.75" customHeight="1">
      <c r="A20" s="7">
        <v>6</v>
      </c>
      <c r="B20" s="8">
        <v>411</v>
      </c>
      <c r="C20" s="9" t="s">
        <v>100</v>
      </c>
      <c r="D20" s="10" t="s">
        <v>101</v>
      </c>
      <c r="E20" s="49">
        <f t="shared" si="0"/>
        <v>44</v>
      </c>
      <c r="F20" s="50"/>
      <c r="G20" s="50"/>
      <c r="H20" s="50">
        <v>22</v>
      </c>
      <c r="I20" s="50">
        <v>22</v>
      </c>
      <c r="J20" s="50"/>
      <c r="K20" s="50"/>
      <c r="L20" s="52"/>
      <c r="M20" s="53"/>
      <c r="N20" s="54"/>
      <c r="O20" s="54"/>
    </row>
    <row r="21" spans="1:15" ht="12.75" customHeight="1">
      <c r="A21" s="7">
        <v>7</v>
      </c>
      <c r="B21" s="8">
        <v>32</v>
      </c>
      <c r="C21" s="9" t="s">
        <v>30</v>
      </c>
      <c r="D21" s="10" t="s">
        <v>42</v>
      </c>
      <c r="E21" s="49">
        <f t="shared" si="0"/>
        <v>36</v>
      </c>
      <c r="F21" s="50">
        <v>20</v>
      </c>
      <c r="G21" s="50">
        <v>16</v>
      </c>
      <c r="H21" s="50"/>
      <c r="I21" s="50"/>
      <c r="J21" s="50"/>
      <c r="K21" s="50"/>
      <c r="L21" s="52"/>
      <c r="M21" s="53"/>
      <c r="N21" s="54"/>
      <c r="O21" s="54"/>
    </row>
    <row r="22" spans="1:15" ht="12.75" customHeight="1">
      <c r="A22" s="7">
        <v>8</v>
      </c>
      <c r="B22" s="8">
        <v>27</v>
      </c>
      <c r="C22" s="9" t="s">
        <v>29</v>
      </c>
      <c r="D22" s="10" t="s">
        <v>41</v>
      </c>
      <c r="E22" s="49">
        <f t="shared" si="0"/>
        <v>36</v>
      </c>
      <c r="F22" s="50">
        <v>18</v>
      </c>
      <c r="G22" s="50">
        <v>18</v>
      </c>
      <c r="H22" s="50"/>
      <c r="I22" s="50"/>
      <c r="J22" s="50"/>
      <c r="K22" s="50"/>
      <c r="L22" s="52"/>
      <c r="M22" s="53"/>
      <c r="N22" s="54"/>
      <c r="O22" s="54"/>
    </row>
    <row r="23" spans="1:15" ht="12.75" customHeight="1">
      <c r="A23" s="7">
        <v>9</v>
      </c>
      <c r="B23" s="8">
        <v>112</v>
      </c>
      <c r="C23" s="9" t="s">
        <v>31</v>
      </c>
      <c r="D23" s="10" t="s">
        <v>43</v>
      </c>
      <c r="E23" s="49">
        <f t="shared" si="0"/>
        <v>29</v>
      </c>
      <c r="F23" s="50">
        <v>14</v>
      </c>
      <c r="G23" s="50">
        <v>15</v>
      </c>
      <c r="H23" s="50"/>
      <c r="I23" s="50"/>
      <c r="J23" s="50"/>
      <c r="K23" s="50"/>
      <c r="L23" s="52"/>
      <c r="M23" s="53"/>
      <c r="N23" s="54"/>
      <c r="O23" s="54"/>
    </row>
    <row r="24" spans="1:15" ht="12.75" customHeight="1">
      <c r="A24" s="7">
        <v>10</v>
      </c>
      <c r="B24" s="8">
        <v>121</v>
      </c>
      <c r="C24" s="9" t="s">
        <v>32</v>
      </c>
      <c r="D24" s="10" t="s">
        <v>40</v>
      </c>
      <c r="E24" s="49">
        <f t="shared" si="0"/>
        <v>26</v>
      </c>
      <c r="F24" s="50">
        <v>12</v>
      </c>
      <c r="G24" s="50">
        <v>14</v>
      </c>
      <c r="H24" s="50"/>
      <c r="I24" s="50"/>
      <c r="J24" s="50"/>
      <c r="K24" s="50"/>
      <c r="L24" s="52"/>
      <c r="M24" s="53"/>
      <c r="N24" s="54"/>
      <c r="O24" s="54"/>
    </row>
    <row r="25" spans="1:15" ht="12.75" customHeight="1">
      <c r="A25" s="7">
        <v>11</v>
      </c>
      <c r="B25" s="8">
        <v>911</v>
      </c>
      <c r="C25" s="9" t="s">
        <v>33</v>
      </c>
      <c r="D25" s="10" t="s">
        <v>40</v>
      </c>
      <c r="E25" s="49">
        <f t="shared" si="0"/>
        <v>25</v>
      </c>
      <c r="F25" s="50">
        <v>15</v>
      </c>
      <c r="G25" s="50">
        <v>10</v>
      </c>
      <c r="H25" s="50"/>
      <c r="I25" s="50"/>
      <c r="J25" s="50"/>
      <c r="K25" s="50"/>
      <c r="L25" s="52"/>
      <c r="M25" s="53"/>
      <c r="N25" s="54"/>
      <c r="O25" s="54"/>
    </row>
    <row r="26" spans="1:15" ht="12.75" customHeight="1">
      <c r="A26" s="7">
        <v>12</v>
      </c>
      <c r="B26" s="8">
        <v>129</v>
      </c>
      <c r="C26" s="9" t="s">
        <v>34</v>
      </c>
      <c r="D26" s="10" t="s">
        <v>40</v>
      </c>
      <c r="E26" s="49">
        <f t="shared" si="0"/>
        <v>23</v>
      </c>
      <c r="F26" s="50">
        <v>10</v>
      </c>
      <c r="G26" s="50">
        <v>13</v>
      </c>
      <c r="H26" s="50"/>
      <c r="I26" s="50"/>
      <c r="J26" s="50"/>
      <c r="K26" s="50"/>
      <c r="L26" s="52"/>
      <c r="M26" s="53"/>
      <c r="N26" s="54"/>
      <c r="O26" s="54"/>
    </row>
    <row r="27" spans="1:15" ht="12.75" customHeight="1">
      <c r="A27" s="7">
        <v>13</v>
      </c>
      <c r="B27" s="8">
        <v>123</v>
      </c>
      <c r="C27" s="9" t="s">
        <v>102</v>
      </c>
      <c r="D27" s="10" t="s">
        <v>39</v>
      </c>
      <c r="E27" s="49">
        <f t="shared" si="0"/>
        <v>14</v>
      </c>
      <c r="F27" s="50"/>
      <c r="G27" s="50"/>
      <c r="H27" s="50">
        <v>14</v>
      </c>
      <c r="I27" s="50"/>
      <c r="J27" s="50"/>
      <c r="K27" s="50"/>
      <c r="L27" s="52"/>
      <c r="M27" s="53"/>
      <c r="N27" s="54"/>
      <c r="O27" s="54"/>
    </row>
    <row r="28" spans="1:15" ht="12.75" customHeight="1">
      <c r="A28" s="7">
        <v>14</v>
      </c>
      <c r="B28" s="8">
        <v>223</v>
      </c>
      <c r="C28" s="9" t="s">
        <v>37</v>
      </c>
      <c r="D28" s="10" t="s">
        <v>44</v>
      </c>
      <c r="E28" s="49">
        <f t="shared" si="0"/>
        <v>13</v>
      </c>
      <c r="F28" s="50">
        <v>13</v>
      </c>
      <c r="G28" s="50"/>
      <c r="H28" s="50"/>
      <c r="I28" s="50"/>
      <c r="J28" s="50"/>
      <c r="K28" s="50"/>
      <c r="L28" s="52"/>
      <c r="M28" s="53"/>
      <c r="N28" s="54"/>
      <c r="O28" s="54"/>
    </row>
    <row r="29" spans="1:15" ht="12.75" customHeight="1">
      <c r="A29" s="7">
        <v>15</v>
      </c>
      <c r="B29" s="8"/>
      <c r="C29" s="9"/>
      <c r="D29" s="10"/>
      <c r="E29" s="49">
        <f t="shared" si="0"/>
        <v>0</v>
      </c>
      <c r="F29" s="50"/>
      <c r="G29" s="50"/>
      <c r="H29" s="50"/>
      <c r="I29" s="50"/>
      <c r="J29" s="50"/>
      <c r="K29" s="50"/>
      <c r="L29" s="52"/>
      <c r="M29" s="53"/>
      <c r="N29" s="54"/>
      <c r="O29" s="54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5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5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20" ht="25.5" customHeight="1">
      <c r="A33" s="12"/>
      <c r="B33" s="12"/>
      <c r="C33" s="13" t="s">
        <v>8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55"/>
      <c r="O33" s="55"/>
      <c r="P33" s="6"/>
      <c r="Q33" s="6"/>
      <c r="R33" s="6"/>
      <c r="S33" s="6"/>
      <c r="T33" s="6"/>
    </row>
    <row r="34" spans="1:20" ht="15" customHeight="1">
      <c r="A34" s="74" t="s">
        <v>3</v>
      </c>
      <c r="B34" s="74" t="s">
        <v>4</v>
      </c>
      <c r="C34" s="74" t="s">
        <v>5</v>
      </c>
      <c r="D34" s="74" t="s">
        <v>6</v>
      </c>
      <c r="E34" s="76" t="s">
        <v>7</v>
      </c>
      <c r="F34" s="77" t="s">
        <v>21</v>
      </c>
      <c r="G34" s="78"/>
      <c r="H34" s="81" t="s">
        <v>97</v>
      </c>
      <c r="I34" s="86"/>
      <c r="J34" s="84" t="s">
        <v>99</v>
      </c>
      <c r="K34" s="85"/>
      <c r="L34" s="81"/>
      <c r="M34" s="78"/>
      <c r="N34" s="81"/>
      <c r="O34" s="78"/>
      <c r="P34" s="1"/>
      <c r="Q34" s="1"/>
      <c r="R34" s="1"/>
      <c r="S34" s="1"/>
      <c r="T34" s="1"/>
    </row>
    <row r="35" spans="1:20" ht="15" customHeight="1">
      <c r="A35" s="75"/>
      <c r="B35" s="75"/>
      <c r="C35" s="75"/>
      <c r="D35" s="75"/>
      <c r="E35" s="75"/>
      <c r="F35" s="79" t="s">
        <v>23</v>
      </c>
      <c r="G35" s="80"/>
      <c r="H35" s="89" t="s">
        <v>98</v>
      </c>
      <c r="I35" s="90"/>
      <c r="J35" s="87" t="s">
        <v>22</v>
      </c>
      <c r="K35" s="88"/>
      <c r="L35" s="79"/>
      <c r="M35" s="83"/>
      <c r="N35" s="91"/>
      <c r="O35" s="92"/>
      <c r="P35" s="1"/>
      <c r="Q35" s="1"/>
      <c r="R35" s="1"/>
      <c r="S35" s="1"/>
      <c r="T35" s="1"/>
    </row>
    <row r="36" spans="1:20" ht="12.75" customHeight="1">
      <c r="A36" s="7">
        <v>1</v>
      </c>
      <c r="B36" s="8">
        <v>192</v>
      </c>
      <c r="C36" s="9" t="s">
        <v>50</v>
      </c>
      <c r="D36" s="10" t="s">
        <v>63</v>
      </c>
      <c r="E36" s="65">
        <f t="shared" ref="E36:E55" si="1">SUM(F36:O36)</f>
        <v>97</v>
      </c>
      <c r="F36" s="64">
        <v>25</v>
      </c>
      <c r="G36" s="47">
        <v>22</v>
      </c>
      <c r="H36" s="71">
        <v>25</v>
      </c>
      <c r="I36" s="71">
        <v>25</v>
      </c>
      <c r="J36" s="54"/>
      <c r="K36" s="54"/>
      <c r="L36" s="48"/>
      <c r="M36" s="48"/>
      <c r="N36" s="54"/>
      <c r="O36" s="54"/>
    </row>
    <row r="37" spans="1:20" ht="12.75" customHeight="1">
      <c r="A37" s="7">
        <v>2</v>
      </c>
      <c r="B37" s="8">
        <v>134</v>
      </c>
      <c r="C37" s="9" t="s">
        <v>51</v>
      </c>
      <c r="D37" s="10" t="s">
        <v>64</v>
      </c>
      <c r="E37" s="49">
        <f t="shared" si="1"/>
        <v>86</v>
      </c>
      <c r="F37" s="46">
        <v>22</v>
      </c>
      <c r="G37" s="47">
        <v>20</v>
      </c>
      <c r="H37" s="48">
        <v>22</v>
      </c>
      <c r="I37" s="48">
        <v>22</v>
      </c>
      <c r="J37" s="54"/>
      <c r="K37" s="54"/>
      <c r="L37" s="48"/>
      <c r="M37" s="48"/>
      <c r="N37" s="54"/>
      <c r="O37" s="54"/>
    </row>
    <row r="38" spans="1:20" ht="12.75" customHeight="1">
      <c r="A38" s="7">
        <v>3</v>
      </c>
      <c r="B38" s="8">
        <v>144</v>
      </c>
      <c r="C38" s="9" t="s">
        <v>53</v>
      </c>
      <c r="D38" s="10" t="s">
        <v>63</v>
      </c>
      <c r="E38" s="49">
        <f t="shared" si="1"/>
        <v>72</v>
      </c>
      <c r="F38" s="46">
        <v>18</v>
      </c>
      <c r="G38" s="47">
        <v>18</v>
      </c>
      <c r="H38" s="48">
        <v>20</v>
      </c>
      <c r="I38" s="48">
        <v>16</v>
      </c>
      <c r="J38" s="54"/>
      <c r="K38" s="54"/>
      <c r="L38" s="48"/>
      <c r="M38" s="48"/>
      <c r="N38" s="54"/>
      <c r="O38" s="54"/>
    </row>
    <row r="39" spans="1:20" ht="12.75" customHeight="1">
      <c r="A39" s="7">
        <v>4</v>
      </c>
      <c r="B39" s="8">
        <v>543</v>
      </c>
      <c r="C39" s="9" t="s">
        <v>54</v>
      </c>
      <c r="D39" s="10" t="s">
        <v>65</v>
      </c>
      <c r="E39" s="49">
        <f t="shared" si="1"/>
        <v>69</v>
      </c>
      <c r="F39" s="46">
        <v>20</v>
      </c>
      <c r="G39" s="47">
        <v>16</v>
      </c>
      <c r="H39" s="48">
        <v>18</v>
      </c>
      <c r="I39" s="48">
        <v>15</v>
      </c>
      <c r="J39" s="54"/>
      <c r="K39" s="54"/>
      <c r="L39" s="48"/>
      <c r="M39" s="48"/>
      <c r="N39" s="54"/>
      <c r="O39" s="54"/>
    </row>
    <row r="40" spans="1:20" ht="12.75" customHeight="1">
      <c r="A40" s="7">
        <v>5</v>
      </c>
      <c r="B40" s="8">
        <v>6</v>
      </c>
      <c r="C40" s="9" t="s">
        <v>55</v>
      </c>
      <c r="D40" s="10" t="s">
        <v>66</v>
      </c>
      <c r="E40" s="49">
        <f t="shared" si="1"/>
        <v>65</v>
      </c>
      <c r="F40" s="46">
        <v>16</v>
      </c>
      <c r="G40" s="47">
        <v>15</v>
      </c>
      <c r="H40" s="48">
        <v>16</v>
      </c>
      <c r="I40" s="48">
        <v>18</v>
      </c>
      <c r="J40" s="54"/>
      <c r="K40" s="54"/>
      <c r="L40" s="48"/>
      <c r="M40" s="48"/>
      <c r="N40" s="54"/>
      <c r="O40" s="54"/>
    </row>
    <row r="41" spans="1:20" ht="12.75" customHeight="1">
      <c r="A41" s="7">
        <v>6</v>
      </c>
      <c r="B41" s="8">
        <v>88</v>
      </c>
      <c r="C41" s="9" t="s">
        <v>58</v>
      </c>
      <c r="D41" s="10" t="s">
        <v>63</v>
      </c>
      <c r="E41" s="49">
        <f t="shared" si="1"/>
        <v>59</v>
      </c>
      <c r="F41" s="46">
        <v>15</v>
      </c>
      <c r="G41" s="47">
        <v>10</v>
      </c>
      <c r="H41" s="48">
        <v>14</v>
      </c>
      <c r="I41" s="48">
        <v>20</v>
      </c>
      <c r="J41" s="54"/>
      <c r="K41" s="54"/>
      <c r="L41" s="48"/>
      <c r="M41" s="48"/>
      <c r="N41" s="54"/>
      <c r="O41" s="54"/>
    </row>
    <row r="42" spans="1:20" ht="12.75" customHeight="1">
      <c r="A42" s="7">
        <v>7</v>
      </c>
      <c r="B42" s="8">
        <v>214</v>
      </c>
      <c r="C42" s="9" t="s">
        <v>56</v>
      </c>
      <c r="D42" s="10" t="s">
        <v>67</v>
      </c>
      <c r="E42" s="49">
        <f t="shared" si="1"/>
        <v>52</v>
      </c>
      <c r="F42" s="46">
        <v>13</v>
      </c>
      <c r="G42" s="47">
        <v>14</v>
      </c>
      <c r="H42" s="48">
        <v>11</v>
      </c>
      <c r="I42" s="48">
        <v>14</v>
      </c>
      <c r="J42" s="54"/>
      <c r="K42" s="54"/>
      <c r="L42" s="48"/>
      <c r="M42" s="48"/>
      <c r="N42" s="54"/>
      <c r="O42" s="54"/>
    </row>
    <row r="43" spans="1:20" ht="12.75" customHeight="1">
      <c r="A43" s="7">
        <v>8</v>
      </c>
      <c r="B43" s="8">
        <v>89</v>
      </c>
      <c r="C43" s="9" t="s">
        <v>52</v>
      </c>
      <c r="D43" s="10" t="s">
        <v>64</v>
      </c>
      <c r="E43" s="49">
        <f t="shared" si="1"/>
        <v>48</v>
      </c>
      <c r="F43" s="46">
        <v>11</v>
      </c>
      <c r="G43" s="68">
        <v>25</v>
      </c>
      <c r="H43" s="48">
        <v>12</v>
      </c>
      <c r="I43" s="48"/>
      <c r="J43" s="54"/>
      <c r="K43" s="54"/>
      <c r="L43" s="48"/>
      <c r="M43" s="48"/>
      <c r="N43" s="54"/>
      <c r="O43" s="54"/>
    </row>
    <row r="44" spans="1:20" ht="12.75" customHeight="1">
      <c r="A44" s="7">
        <v>9</v>
      </c>
      <c r="B44" s="8">
        <v>432</v>
      </c>
      <c r="C44" s="9" t="s">
        <v>62</v>
      </c>
      <c r="D44" s="10" t="s">
        <v>69</v>
      </c>
      <c r="E44" s="49">
        <f t="shared" si="1"/>
        <v>34</v>
      </c>
      <c r="F44" s="46">
        <v>8</v>
      </c>
      <c r="G44" s="47">
        <v>8</v>
      </c>
      <c r="H44" s="48">
        <v>8</v>
      </c>
      <c r="I44" s="48">
        <v>10</v>
      </c>
      <c r="J44" s="54"/>
      <c r="K44" s="54"/>
      <c r="L44" s="48"/>
      <c r="M44" s="48"/>
      <c r="N44" s="54"/>
      <c r="O44" s="54"/>
    </row>
    <row r="45" spans="1:20" ht="12.75" customHeight="1">
      <c r="A45" s="7">
        <v>10</v>
      </c>
      <c r="B45" s="8">
        <v>122</v>
      </c>
      <c r="C45" s="9" t="s">
        <v>57</v>
      </c>
      <c r="D45" s="10" t="s">
        <v>68</v>
      </c>
      <c r="E45" s="49">
        <f t="shared" si="1"/>
        <v>27</v>
      </c>
      <c r="F45" s="46">
        <v>14</v>
      </c>
      <c r="G45" s="47">
        <v>13</v>
      </c>
      <c r="H45" s="48"/>
      <c r="I45" s="48"/>
      <c r="J45" s="54"/>
      <c r="K45" s="54"/>
      <c r="L45" s="48"/>
      <c r="M45" s="48"/>
      <c r="N45" s="54"/>
      <c r="O45" s="54"/>
    </row>
    <row r="46" spans="1:20" ht="12.75" customHeight="1">
      <c r="A46" s="7">
        <v>11</v>
      </c>
      <c r="B46" s="8">
        <v>259</v>
      </c>
      <c r="C46" s="9" t="s">
        <v>107</v>
      </c>
      <c r="D46" s="10" t="s">
        <v>106</v>
      </c>
      <c r="E46" s="49">
        <f t="shared" si="1"/>
        <v>26</v>
      </c>
      <c r="F46" s="46"/>
      <c r="G46" s="47"/>
      <c r="H46" s="48">
        <v>13</v>
      </c>
      <c r="I46" s="48">
        <v>13</v>
      </c>
      <c r="J46" s="48"/>
      <c r="K46" s="48"/>
      <c r="L46" s="48"/>
      <c r="M46" s="48"/>
      <c r="N46" s="54"/>
      <c r="O46" s="54"/>
    </row>
    <row r="47" spans="1:20" ht="12.75" customHeight="1">
      <c r="A47" s="7">
        <v>12</v>
      </c>
      <c r="B47" s="8">
        <v>71</v>
      </c>
      <c r="C47" s="9" t="s">
        <v>59</v>
      </c>
      <c r="D47" s="10" t="s">
        <v>39</v>
      </c>
      <c r="E47" s="49">
        <f t="shared" si="1"/>
        <v>24</v>
      </c>
      <c r="F47" s="46">
        <v>12</v>
      </c>
      <c r="G47" s="47">
        <v>12</v>
      </c>
      <c r="H47" s="48"/>
      <c r="I47" s="48"/>
      <c r="J47" s="54"/>
      <c r="K47" s="54"/>
      <c r="L47" s="48"/>
      <c r="M47" s="48"/>
      <c r="N47" s="54"/>
      <c r="O47" s="54"/>
    </row>
    <row r="48" spans="1:20" ht="12.75" customHeight="1">
      <c r="A48" s="7">
        <v>13</v>
      </c>
      <c r="B48" s="8">
        <v>136</v>
      </c>
      <c r="C48" s="9" t="s">
        <v>108</v>
      </c>
      <c r="D48" s="10" t="s">
        <v>109</v>
      </c>
      <c r="E48" s="49">
        <f t="shared" si="1"/>
        <v>21</v>
      </c>
      <c r="F48" s="46"/>
      <c r="G48" s="46"/>
      <c r="H48" s="46">
        <v>9</v>
      </c>
      <c r="I48" s="46">
        <v>12</v>
      </c>
      <c r="J48" s="46"/>
      <c r="K48" s="47"/>
      <c r="L48" s="48"/>
      <c r="M48" s="48"/>
      <c r="N48" s="54"/>
      <c r="O48" s="54"/>
    </row>
    <row r="49" spans="1:20" ht="12.75" customHeight="1">
      <c r="A49" s="7">
        <v>14</v>
      </c>
      <c r="B49" s="8">
        <v>35</v>
      </c>
      <c r="C49" s="9" t="s">
        <v>60</v>
      </c>
      <c r="D49" s="10" t="s">
        <v>44</v>
      </c>
      <c r="E49" s="49">
        <f t="shared" si="1"/>
        <v>21</v>
      </c>
      <c r="F49" s="46">
        <v>10</v>
      </c>
      <c r="G49" s="47">
        <v>11</v>
      </c>
      <c r="H49" s="48"/>
      <c r="I49" s="48"/>
      <c r="J49" s="54"/>
      <c r="K49" s="54"/>
      <c r="L49" s="48"/>
      <c r="M49" s="48"/>
      <c r="N49" s="54"/>
      <c r="O49" s="54"/>
    </row>
    <row r="50" spans="1:20" ht="12.75" customHeight="1">
      <c r="A50" s="7">
        <v>15</v>
      </c>
      <c r="B50" s="8">
        <v>118</v>
      </c>
      <c r="C50" s="9" t="s">
        <v>61</v>
      </c>
      <c r="D50" s="10" t="s">
        <v>43</v>
      </c>
      <c r="E50" s="49">
        <f t="shared" si="1"/>
        <v>18</v>
      </c>
      <c r="F50" s="46">
        <v>9</v>
      </c>
      <c r="G50" s="46">
        <v>9</v>
      </c>
      <c r="H50" s="46"/>
      <c r="I50" s="46"/>
      <c r="J50" s="72"/>
      <c r="K50" s="73"/>
      <c r="L50" s="48"/>
      <c r="M50" s="48"/>
      <c r="N50" s="54"/>
      <c r="O50" s="54"/>
    </row>
    <row r="51" spans="1:20" ht="12.75" customHeight="1">
      <c r="A51" s="7">
        <v>16</v>
      </c>
      <c r="B51" s="8">
        <v>18</v>
      </c>
      <c r="C51" s="9" t="s">
        <v>110</v>
      </c>
      <c r="D51" s="10" t="s">
        <v>111</v>
      </c>
      <c r="E51" s="49">
        <f t="shared" si="1"/>
        <v>17</v>
      </c>
      <c r="F51" s="46"/>
      <c r="G51" s="46"/>
      <c r="H51" s="46">
        <v>6</v>
      </c>
      <c r="I51" s="46">
        <v>11</v>
      </c>
      <c r="J51" s="46"/>
      <c r="K51" s="47"/>
      <c r="L51" s="48"/>
      <c r="M51" s="48"/>
      <c r="N51" s="54"/>
      <c r="O51" s="54"/>
    </row>
    <row r="52" spans="1:20" ht="12.75" customHeight="1">
      <c r="A52" s="7">
        <v>17</v>
      </c>
      <c r="B52" s="8">
        <v>444</v>
      </c>
      <c r="C52" s="9" t="s">
        <v>112</v>
      </c>
      <c r="D52" s="10" t="s">
        <v>38</v>
      </c>
      <c r="E52" s="49">
        <f t="shared" si="1"/>
        <v>16</v>
      </c>
      <c r="F52" s="46"/>
      <c r="G52" s="46"/>
      <c r="H52" s="46">
        <v>7</v>
      </c>
      <c r="I52" s="46">
        <v>9</v>
      </c>
      <c r="J52" s="46"/>
      <c r="K52" s="47"/>
      <c r="L52" s="48"/>
      <c r="M52" s="48"/>
      <c r="N52" s="54"/>
      <c r="O52" s="54"/>
    </row>
    <row r="53" spans="1:20" ht="12.75" customHeight="1">
      <c r="A53" s="7">
        <v>18</v>
      </c>
      <c r="B53" s="8">
        <v>212</v>
      </c>
      <c r="C53" s="9" t="s">
        <v>113</v>
      </c>
      <c r="D53" s="10" t="s">
        <v>106</v>
      </c>
      <c r="E53" s="49">
        <f t="shared" si="1"/>
        <v>15</v>
      </c>
      <c r="F53" s="46"/>
      <c r="G53" s="46"/>
      <c r="H53" s="46">
        <v>15</v>
      </c>
      <c r="I53" s="46"/>
      <c r="J53" s="46"/>
      <c r="K53" s="47"/>
      <c r="L53" s="48"/>
      <c r="M53" s="48"/>
      <c r="N53" s="54"/>
      <c r="O53" s="54"/>
    </row>
    <row r="54" spans="1:20" ht="12.75" customHeight="1">
      <c r="A54" s="7">
        <v>19</v>
      </c>
      <c r="B54" s="8">
        <v>98</v>
      </c>
      <c r="C54" s="9" t="s">
        <v>114</v>
      </c>
      <c r="D54" s="10" t="s">
        <v>115</v>
      </c>
      <c r="E54" s="49">
        <f t="shared" si="1"/>
        <v>10</v>
      </c>
      <c r="F54" s="46"/>
      <c r="G54" s="46"/>
      <c r="H54" s="46">
        <v>10</v>
      </c>
      <c r="I54" s="46"/>
      <c r="J54" s="46"/>
      <c r="K54" s="47"/>
      <c r="L54" s="48"/>
      <c r="M54" s="48"/>
      <c r="N54" s="54"/>
      <c r="O54" s="54"/>
    </row>
    <row r="55" spans="1:20" ht="12.75" customHeight="1">
      <c r="A55" s="7">
        <v>20</v>
      </c>
      <c r="B55" s="8"/>
      <c r="C55" s="9"/>
      <c r="D55" s="10"/>
      <c r="E55" s="49">
        <f t="shared" si="1"/>
        <v>0</v>
      </c>
      <c r="F55" s="46"/>
      <c r="G55" s="46"/>
      <c r="H55" s="46"/>
      <c r="I55" s="46"/>
      <c r="J55" s="46"/>
      <c r="K55" s="47"/>
      <c r="L55" s="48"/>
      <c r="M55" s="48"/>
      <c r="N55" s="54"/>
      <c r="O55" s="54"/>
    </row>
    <row r="56" spans="1:20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20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20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20" ht="25.5" customHeight="1">
      <c r="A59" s="15"/>
      <c r="B59" s="15"/>
      <c r="C59" s="16" t="s">
        <v>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56"/>
      <c r="O59" s="56"/>
      <c r="P59" s="6"/>
      <c r="Q59" s="6"/>
      <c r="R59" s="6"/>
      <c r="S59" s="6"/>
      <c r="T59" s="6"/>
    </row>
    <row r="60" spans="1:20" ht="15" customHeight="1">
      <c r="A60" s="74" t="s">
        <v>3</v>
      </c>
      <c r="B60" s="74" t="s">
        <v>4</v>
      </c>
      <c r="C60" s="74" t="s">
        <v>5</v>
      </c>
      <c r="D60" s="74" t="s">
        <v>6</v>
      </c>
      <c r="E60" s="76" t="s">
        <v>7</v>
      </c>
      <c r="F60" s="77" t="s">
        <v>21</v>
      </c>
      <c r="G60" s="78"/>
      <c r="H60" s="81" t="s">
        <v>97</v>
      </c>
      <c r="I60" s="78"/>
      <c r="J60" s="81" t="s">
        <v>99</v>
      </c>
      <c r="K60" s="78"/>
      <c r="L60" s="81"/>
      <c r="M60" s="78"/>
      <c r="N60" s="81"/>
      <c r="O60" s="78"/>
      <c r="P60" s="1"/>
      <c r="Q60" s="1"/>
      <c r="R60" s="1"/>
      <c r="S60" s="1"/>
      <c r="T60" s="1"/>
    </row>
    <row r="61" spans="1:20" ht="15" customHeight="1">
      <c r="A61" s="75"/>
      <c r="B61" s="75"/>
      <c r="C61" s="75"/>
      <c r="D61" s="75"/>
      <c r="E61" s="75"/>
      <c r="F61" s="79" t="s">
        <v>23</v>
      </c>
      <c r="G61" s="80"/>
      <c r="H61" s="79" t="s">
        <v>98</v>
      </c>
      <c r="I61" s="83"/>
      <c r="J61" s="91" t="s">
        <v>22</v>
      </c>
      <c r="K61" s="92"/>
      <c r="L61" s="79"/>
      <c r="M61" s="83"/>
      <c r="N61" s="91"/>
      <c r="O61" s="92"/>
      <c r="P61" s="1"/>
      <c r="Q61" s="1"/>
      <c r="R61" s="1"/>
      <c r="S61" s="1"/>
      <c r="T61" s="1"/>
    </row>
    <row r="62" spans="1:20" ht="12.75" customHeight="1">
      <c r="A62" s="7">
        <v>1</v>
      </c>
      <c r="B62" s="8">
        <v>199</v>
      </c>
      <c r="C62" s="9" t="s">
        <v>87</v>
      </c>
      <c r="D62" s="10" t="s">
        <v>67</v>
      </c>
      <c r="E62" s="65">
        <f t="shared" ref="E62:E69" si="2">SUM(F62:O62)</f>
        <v>95</v>
      </c>
      <c r="F62" s="64">
        <v>25</v>
      </c>
      <c r="G62" s="68">
        <v>25</v>
      </c>
      <c r="H62" s="48">
        <v>20</v>
      </c>
      <c r="I62" s="71">
        <v>25</v>
      </c>
      <c r="J62" s="54"/>
      <c r="K62" s="54"/>
      <c r="L62" s="48"/>
      <c r="M62" s="48"/>
      <c r="N62" s="54"/>
      <c r="O62" s="54"/>
    </row>
    <row r="63" spans="1:20" ht="12.75" customHeight="1">
      <c r="A63" s="7">
        <v>2</v>
      </c>
      <c r="B63" s="8">
        <v>22</v>
      </c>
      <c r="C63" s="9" t="s">
        <v>88</v>
      </c>
      <c r="D63" s="10" t="s">
        <v>67</v>
      </c>
      <c r="E63" s="49">
        <f t="shared" si="2"/>
        <v>91</v>
      </c>
      <c r="F63" s="46">
        <v>22</v>
      </c>
      <c r="G63" s="47">
        <v>22</v>
      </c>
      <c r="H63" s="71">
        <v>25</v>
      </c>
      <c r="I63" s="48">
        <v>22</v>
      </c>
      <c r="J63" s="54"/>
      <c r="K63" s="54"/>
      <c r="L63" s="48"/>
      <c r="M63" s="48"/>
      <c r="N63" s="54"/>
      <c r="O63" s="54"/>
    </row>
    <row r="64" spans="1:20" ht="12.75" customHeight="1">
      <c r="A64" s="7">
        <v>3</v>
      </c>
      <c r="B64" s="8">
        <v>344</v>
      </c>
      <c r="C64" s="9" t="s">
        <v>89</v>
      </c>
      <c r="D64" s="10" t="s">
        <v>63</v>
      </c>
      <c r="E64" s="49">
        <f t="shared" si="2"/>
        <v>82</v>
      </c>
      <c r="F64" s="46">
        <v>20</v>
      </c>
      <c r="G64" s="47">
        <v>20</v>
      </c>
      <c r="H64" s="48">
        <v>22</v>
      </c>
      <c r="I64" s="48">
        <v>20</v>
      </c>
      <c r="J64" s="54"/>
      <c r="K64" s="54"/>
      <c r="L64" s="48"/>
      <c r="M64" s="48"/>
      <c r="N64" s="54"/>
      <c r="O64" s="54"/>
    </row>
    <row r="65" spans="1:20" ht="12.75" customHeight="1">
      <c r="A65" s="7">
        <v>4</v>
      </c>
      <c r="B65" s="8">
        <v>139</v>
      </c>
      <c r="C65" s="9" t="s">
        <v>90</v>
      </c>
      <c r="D65" s="10" t="s">
        <v>41</v>
      </c>
      <c r="E65" s="49">
        <f t="shared" si="2"/>
        <v>70</v>
      </c>
      <c r="F65" s="46">
        <v>18</v>
      </c>
      <c r="G65" s="47">
        <v>18</v>
      </c>
      <c r="H65" s="48">
        <v>18</v>
      </c>
      <c r="I65" s="48">
        <v>16</v>
      </c>
      <c r="J65" s="54"/>
      <c r="K65" s="54"/>
      <c r="L65" s="48"/>
      <c r="M65" s="48"/>
      <c r="N65" s="54"/>
      <c r="O65" s="54"/>
    </row>
    <row r="66" spans="1:20" ht="12.75" customHeight="1">
      <c r="A66" s="7">
        <v>5</v>
      </c>
      <c r="B66" s="8">
        <v>144</v>
      </c>
      <c r="C66" s="9" t="s">
        <v>91</v>
      </c>
      <c r="D66" s="10" t="s">
        <v>63</v>
      </c>
      <c r="E66" s="49">
        <f t="shared" si="2"/>
        <v>66</v>
      </c>
      <c r="F66" s="46">
        <v>16</v>
      </c>
      <c r="G66" s="47">
        <v>16</v>
      </c>
      <c r="H66" s="48">
        <v>16</v>
      </c>
      <c r="I66" s="48">
        <v>18</v>
      </c>
      <c r="J66" s="54"/>
      <c r="K66" s="54"/>
      <c r="L66" s="48"/>
      <c r="M66" s="48"/>
      <c r="N66" s="54"/>
      <c r="O66" s="54"/>
    </row>
    <row r="67" spans="1:20" ht="12.75" customHeight="1">
      <c r="A67" s="7">
        <v>6</v>
      </c>
      <c r="B67" s="8">
        <v>541</v>
      </c>
      <c r="C67" s="9" t="s">
        <v>92</v>
      </c>
      <c r="D67" s="10" t="s">
        <v>66</v>
      </c>
      <c r="E67" s="49">
        <f t="shared" si="2"/>
        <v>30</v>
      </c>
      <c r="F67" s="46">
        <v>15</v>
      </c>
      <c r="G67" s="47"/>
      <c r="H67" s="48">
        <v>15</v>
      </c>
      <c r="I67" s="48"/>
      <c r="J67" s="54"/>
      <c r="K67" s="54"/>
      <c r="L67" s="48"/>
      <c r="M67" s="48"/>
      <c r="N67" s="54"/>
      <c r="O67" s="54"/>
    </row>
    <row r="68" spans="1:20" ht="12.75" customHeight="1">
      <c r="A68" s="7">
        <v>7</v>
      </c>
      <c r="B68" s="8"/>
      <c r="C68" s="11"/>
      <c r="D68" s="10"/>
      <c r="E68" s="49">
        <f t="shared" si="2"/>
        <v>0</v>
      </c>
      <c r="F68" s="46"/>
      <c r="G68" s="46"/>
      <c r="H68" s="46"/>
      <c r="I68" s="46"/>
      <c r="J68" s="46"/>
      <c r="K68" s="47"/>
      <c r="L68" s="48"/>
      <c r="M68" s="48"/>
      <c r="N68" s="54"/>
      <c r="O68" s="54"/>
    </row>
    <row r="69" spans="1:20" ht="12.75" customHeight="1">
      <c r="A69" s="7">
        <v>8</v>
      </c>
      <c r="B69" s="8"/>
      <c r="C69" s="9"/>
      <c r="D69" s="10"/>
      <c r="E69" s="49">
        <f t="shared" si="2"/>
        <v>0</v>
      </c>
      <c r="F69" s="46"/>
      <c r="G69" s="46"/>
      <c r="H69" s="46"/>
      <c r="I69" s="46"/>
      <c r="J69" s="46"/>
      <c r="K69" s="47"/>
      <c r="L69" s="48"/>
      <c r="M69" s="48"/>
      <c r="N69" s="54"/>
      <c r="O69" s="54"/>
    </row>
    <row r="70" spans="1:2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20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20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20" ht="25.5" customHeight="1">
      <c r="A73" s="17"/>
      <c r="B73" s="17"/>
      <c r="C73" s="18" t="s">
        <v>10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57"/>
      <c r="O73" s="57"/>
      <c r="P73" s="6"/>
      <c r="Q73" s="6"/>
      <c r="R73" s="6"/>
      <c r="S73" s="6"/>
      <c r="T73" s="6"/>
    </row>
    <row r="74" spans="1:20" ht="15" customHeight="1">
      <c r="A74" s="74" t="s">
        <v>3</v>
      </c>
      <c r="B74" s="74" t="s">
        <v>4</v>
      </c>
      <c r="C74" s="74" t="s">
        <v>5</v>
      </c>
      <c r="D74" s="74" t="s">
        <v>6</v>
      </c>
      <c r="E74" s="76" t="s">
        <v>7</v>
      </c>
      <c r="F74" s="77" t="s">
        <v>21</v>
      </c>
      <c r="G74" s="78"/>
      <c r="H74" s="81" t="s">
        <v>97</v>
      </c>
      <c r="I74" s="78"/>
      <c r="J74" s="81" t="s">
        <v>99</v>
      </c>
      <c r="K74" s="78"/>
      <c r="L74" s="81"/>
      <c r="M74" s="78"/>
      <c r="N74" s="81"/>
      <c r="O74" s="78"/>
      <c r="P74" s="1"/>
      <c r="Q74" s="1"/>
      <c r="R74" s="1"/>
      <c r="S74" s="1"/>
      <c r="T74" s="1"/>
    </row>
    <row r="75" spans="1:20" ht="15" customHeight="1">
      <c r="A75" s="75"/>
      <c r="B75" s="75"/>
      <c r="C75" s="75"/>
      <c r="D75" s="75"/>
      <c r="E75" s="75"/>
      <c r="F75" s="79" t="s">
        <v>23</v>
      </c>
      <c r="G75" s="80"/>
      <c r="H75" s="79" t="s">
        <v>98</v>
      </c>
      <c r="I75" s="83"/>
      <c r="J75" s="82" t="s">
        <v>22</v>
      </c>
      <c r="K75" s="83"/>
      <c r="L75" s="79"/>
      <c r="M75" s="83"/>
      <c r="N75" s="82"/>
      <c r="O75" s="83"/>
      <c r="P75" s="1"/>
      <c r="Q75" s="1"/>
      <c r="R75" s="1"/>
      <c r="S75" s="1"/>
      <c r="T75" s="1"/>
    </row>
    <row r="76" spans="1:20" ht="12.75" customHeight="1">
      <c r="A76" s="7">
        <v>1</v>
      </c>
      <c r="B76" s="8">
        <v>49</v>
      </c>
      <c r="C76" s="9" t="s">
        <v>84</v>
      </c>
      <c r="D76" s="10" t="s">
        <v>63</v>
      </c>
      <c r="E76" s="65">
        <f>SUM(F76:O76)</f>
        <v>100</v>
      </c>
      <c r="F76" s="64">
        <v>25</v>
      </c>
      <c r="G76" s="64">
        <v>25</v>
      </c>
      <c r="H76" s="68">
        <v>25</v>
      </c>
      <c r="I76" s="68">
        <v>25</v>
      </c>
      <c r="J76" s="54"/>
      <c r="K76" s="54"/>
      <c r="L76" s="47"/>
      <c r="M76" s="48"/>
      <c r="N76" s="54"/>
      <c r="O76" s="54"/>
    </row>
    <row r="77" spans="1:20" ht="12.75" customHeight="1">
      <c r="A77" s="7">
        <v>2</v>
      </c>
      <c r="B77" s="8">
        <v>299</v>
      </c>
      <c r="C77" s="9" t="s">
        <v>85</v>
      </c>
      <c r="D77" s="10" t="s">
        <v>43</v>
      </c>
      <c r="E77" s="49">
        <f>SUM(F77:O77)</f>
        <v>84</v>
      </c>
      <c r="F77" s="46">
        <v>22</v>
      </c>
      <c r="G77" s="46">
        <v>22</v>
      </c>
      <c r="H77" s="47">
        <v>20</v>
      </c>
      <c r="I77" s="47">
        <v>20</v>
      </c>
      <c r="J77" s="54"/>
      <c r="K77" s="54"/>
      <c r="L77" s="47"/>
      <c r="M77" s="48"/>
      <c r="N77" s="54"/>
      <c r="O77" s="54"/>
    </row>
    <row r="78" spans="1:20" ht="12.75" customHeight="1">
      <c r="A78" s="7">
        <v>3</v>
      </c>
      <c r="B78" s="8">
        <v>6</v>
      </c>
      <c r="C78" s="9" t="s">
        <v>86</v>
      </c>
      <c r="D78" s="10" t="s">
        <v>64</v>
      </c>
      <c r="E78" s="49">
        <f>SUM(F78:O78)</f>
        <v>76</v>
      </c>
      <c r="F78" s="46">
        <v>20</v>
      </c>
      <c r="G78" s="46">
        <v>20</v>
      </c>
      <c r="H78" s="47">
        <v>18</v>
      </c>
      <c r="I78" s="47">
        <v>18</v>
      </c>
      <c r="J78" s="54"/>
      <c r="K78" s="54"/>
      <c r="L78" s="47"/>
      <c r="M78" s="48"/>
      <c r="N78" s="54"/>
      <c r="O78" s="54"/>
    </row>
    <row r="79" spans="1:20" ht="12.75" customHeight="1">
      <c r="A79" s="7">
        <v>4</v>
      </c>
      <c r="B79" s="8">
        <v>122</v>
      </c>
      <c r="C79" s="9" t="s">
        <v>125</v>
      </c>
      <c r="D79" s="10" t="s">
        <v>83</v>
      </c>
      <c r="E79" s="49">
        <f>SUM(F79:O79)</f>
        <v>44</v>
      </c>
      <c r="F79" s="46"/>
      <c r="G79" s="46"/>
      <c r="H79" s="46">
        <v>22</v>
      </c>
      <c r="I79" s="46">
        <v>22</v>
      </c>
      <c r="J79" s="46"/>
      <c r="K79" s="46"/>
      <c r="L79" s="47"/>
      <c r="M79" s="48"/>
      <c r="N79" s="54"/>
      <c r="O79" s="54"/>
    </row>
    <row r="80" spans="1:20" ht="12.75" customHeight="1">
      <c r="A80" s="7">
        <v>5</v>
      </c>
      <c r="B80" s="8"/>
      <c r="C80" s="9"/>
      <c r="D80" s="10"/>
      <c r="E80" s="49">
        <f>SUM(F80:O80)</f>
        <v>0</v>
      </c>
      <c r="F80" s="46"/>
      <c r="G80" s="46"/>
      <c r="H80" s="46"/>
      <c r="I80" s="46"/>
      <c r="J80" s="46"/>
      <c r="K80" s="46"/>
      <c r="L80" s="47"/>
      <c r="M80" s="48"/>
      <c r="N80" s="54"/>
      <c r="O80" s="54"/>
    </row>
    <row r="81" spans="1:20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20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20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20" ht="25.5" customHeight="1">
      <c r="A84" s="19"/>
      <c r="B84" s="19"/>
      <c r="C84" s="20" t="s">
        <v>11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58"/>
      <c r="O84" s="58"/>
      <c r="P84" s="6"/>
      <c r="Q84" s="6"/>
      <c r="R84" s="6"/>
      <c r="S84" s="6"/>
      <c r="T84" s="6"/>
    </row>
    <row r="85" spans="1:20" ht="15" customHeight="1">
      <c r="A85" s="74" t="s">
        <v>3</v>
      </c>
      <c r="B85" s="74" t="s">
        <v>4</v>
      </c>
      <c r="C85" s="74" t="s">
        <v>5</v>
      </c>
      <c r="D85" s="74" t="s">
        <v>6</v>
      </c>
      <c r="E85" s="76" t="s">
        <v>7</v>
      </c>
      <c r="F85" s="77" t="s">
        <v>21</v>
      </c>
      <c r="G85" s="78"/>
      <c r="H85" s="81" t="s">
        <v>97</v>
      </c>
      <c r="I85" s="78"/>
      <c r="J85" s="81" t="s">
        <v>99</v>
      </c>
      <c r="K85" s="78"/>
      <c r="L85" s="81"/>
      <c r="M85" s="78"/>
      <c r="N85" s="81"/>
      <c r="O85" s="78"/>
      <c r="P85" s="1"/>
      <c r="Q85" s="1"/>
      <c r="R85" s="1"/>
      <c r="S85" s="1"/>
      <c r="T85" s="1"/>
    </row>
    <row r="86" spans="1:20" ht="15" customHeight="1">
      <c r="A86" s="75"/>
      <c r="B86" s="75"/>
      <c r="C86" s="75"/>
      <c r="D86" s="75"/>
      <c r="E86" s="75"/>
      <c r="F86" s="79" t="s">
        <v>23</v>
      </c>
      <c r="G86" s="80"/>
      <c r="H86" s="79" t="s">
        <v>98</v>
      </c>
      <c r="I86" s="83"/>
      <c r="J86" s="91" t="s">
        <v>22</v>
      </c>
      <c r="K86" s="92"/>
      <c r="L86" s="79"/>
      <c r="M86" s="83"/>
      <c r="N86" s="91"/>
      <c r="O86" s="92"/>
      <c r="P86" s="1"/>
      <c r="Q86" s="1"/>
      <c r="R86" s="1"/>
      <c r="S86" s="1"/>
      <c r="T86" s="1"/>
    </row>
    <row r="87" spans="1:20" ht="12.75" customHeight="1">
      <c r="A87" s="7">
        <v>1</v>
      </c>
      <c r="B87" s="8">
        <v>66</v>
      </c>
      <c r="C87" s="9" t="s">
        <v>70</v>
      </c>
      <c r="D87" s="10" t="s">
        <v>64</v>
      </c>
      <c r="E87" s="65">
        <f t="shared" ref="E87:E107" si="3">SUM(F87:O87)</f>
        <v>94</v>
      </c>
      <c r="F87" s="64">
        <v>25</v>
      </c>
      <c r="G87" s="68">
        <v>25</v>
      </c>
      <c r="H87" s="61">
        <v>22</v>
      </c>
      <c r="I87" s="61">
        <v>22</v>
      </c>
      <c r="J87" s="54"/>
      <c r="K87" s="54"/>
      <c r="L87" s="61"/>
      <c r="M87" s="61"/>
      <c r="N87" s="54"/>
      <c r="O87" s="54"/>
    </row>
    <row r="88" spans="1:20" ht="12.75" customHeight="1">
      <c r="A88" s="7">
        <v>2</v>
      </c>
      <c r="B88" s="8">
        <v>51</v>
      </c>
      <c r="C88" s="9" t="s">
        <v>71</v>
      </c>
      <c r="D88" s="10" t="s">
        <v>82</v>
      </c>
      <c r="E88" s="49">
        <f t="shared" si="3"/>
        <v>78</v>
      </c>
      <c r="F88" s="34">
        <v>22</v>
      </c>
      <c r="G88" s="59">
        <v>20</v>
      </c>
      <c r="H88" s="61">
        <v>16</v>
      </c>
      <c r="I88" s="61">
        <v>20</v>
      </c>
      <c r="J88" s="54"/>
      <c r="K88" s="54"/>
      <c r="L88" s="61"/>
      <c r="M88" s="61"/>
      <c r="N88" s="54"/>
      <c r="O88" s="54"/>
    </row>
    <row r="89" spans="1:20" ht="12.75" customHeight="1">
      <c r="A89" s="7">
        <v>3</v>
      </c>
      <c r="B89" s="8">
        <v>91</v>
      </c>
      <c r="C89" s="9" t="s">
        <v>72</v>
      </c>
      <c r="D89" s="10" t="s">
        <v>39</v>
      </c>
      <c r="E89" s="49">
        <f t="shared" si="3"/>
        <v>74</v>
      </c>
      <c r="F89" s="46">
        <v>16</v>
      </c>
      <c r="G89" s="47">
        <v>22</v>
      </c>
      <c r="H89" s="48">
        <v>20</v>
      </c>
      <c r="I89" s="48">
        <v>16</v>
      </c>
      <c r="J89" s="54"/>
      <c r="K89" s="54"/>
      <c r="L89" s="62"/>
      <c r="M89" s="62"/>
      <c r="N89" s="54"/>
      <c r="O89" s="54"/>
    </row>
    <row r="90" spans="1:20" ht="12.75" customHeight="1">
      <c r="A90" s="7">
        <v>4</v>
      </c>
      <c r="B90" s="8">
        <v>40</v>
      </c>
      <c r="C90" s="9" t="s">
        <v>73</v>
      </c>
      <c r="D90" s="10" t="s">
        <v>64</v>
      </c>
      <c r="E90" s="49">
        <f t="shared" si="3"/>
        <v>67</v>
      </c>
      <c r="F90" s="34">
        <v>20</v>
      </c>
      <c r="G90" s="59">
        <v>18</v>
      </c>
      <c r="H90" s="61">
        <v>15</v>
      </c>
      <c r="I90" s="61">
        <v>14</v>
      </c>
      <c r="J90" s="54"/>
      <c r="K90" s="54"/>
      <c r="L90" s="61"/>
      <c r="M90" s="61"/>
      <c r="N90" s="54"/>
      <c r="O90" s="54"/>
    </row>
    <row r="91" spans="1:20" ht="12.75" customHeight="1">
      <c r="A91" s="7">
        <v>5</v>
      </c>
      <c r="B91" s="8">
        <v>46</v>
      </c>
      <c r="C91" s="9" t="s">
        <v>74</v>
      </c>
      <c r="D91" s="10" t="s">
        <v>83</v>
      </c>
      <c r="E91" s="49">
        <f t="shared" si="3"/>
        <v>58</v>
      </c>
      <c r="F91" s="34">
        <v>18</v>
      </c>
      <c r="G91" s="59">
        <v>16</v>
      </c>
      <c r="H91" s="61">
        <v>13</v>
      </c>
      <c r="I91" s="61">
        <v>11</v>
      </c>
      <c r="J91" s="54"/>
      <c r="K91" s="54"/>
      <c r="L91" s="61"/>
      <c r="M91" s="61"/>
      <c r="N91" s="54"/>
      <c r="O91" s="54"/>
    </row>
    <row r="92" spans="1:20" ht="12.75" customHeight="1">
      <c r="A92" s="7">
        <v>6</v>
      </c>
      <c r="B92" s="8">
        <v>72</v>
      </c>
      <c r="C92" s="9" t="s">
        <v>75</v>
      </c>
      <c r="D92" s="10" t="s">
        <v>39</v>
      </c>
      <c r="E92" s="49">
        <f t="shared" si="3"/>
        <v>53</v>
      </c>
      <c r="F92" s="34">
        <v>15</v>
      </c>
      <c r="G92" s="59">
        <v>15</v>
      </c>
      <c r="H92" s="61">
        <v>10</v>
      </c>
      <c r="I92" s="61">
        <v>13</v>
      </c>
      <c r="J92" s="54"/>
      <c r="K92" s="54"/>
      <c r="L92" s="61"/>
      <c r="M92" s="61"/>
      <c r="N92" s="54"/>
      <c r="O92" s="54"/>
    </row>
    <row r="93" spans="1:20" ht="12.75" customHeight="1">
      <c r="A93" s="7">
        <v>7</v>
      </c>
      <c r="B93" s="8">
        <v>161</v>
      </c>
      <c r="C93" s="9" t="s">
        <v>116</v>
      </c>
      <c r="D93" s="10" t="s">
        <v>117</v>
      </c>
      <c r="E93" s="49">
        <f t="shared" si="3"/>
        <v>50</v>
      </c>
      <c r="F93" s="34"/>
      <c r="G93" s="59"/>
      <c r="H93" s="71">
        <v>25</v>
      </c>
      <c r="I93" s="71">
        <v>25</v>
      </c>
      <c r="J93" s="61"/>
      <c r="K93" s="61"/>
      <c r="L93" s="61"/>
      <c r="M93" s="61"/>
      <c r="N93" s="54"/>
      <c r="O93" s="54"/>
    </row>
    <row r="94" spans="1:20" ht="12.75" customHeight="1">
      <c r="A94" s="7">
        <v>8</v>
      </c>
      <c r="B94" s="8">
        <v>34</v>
      </c>
      <c r="C94" s="9" t="s">
        <v>78</v>
      </c>
      <c r="D94" s="10" t="s">
        <v>82</v>
      </c>
      <c r="E94" s="49">
        <f t="shared" si="3"/>
        <v>38</v>
      </c>
      <c r="F94" s="34">
        <v>13</v>
      </c>
      <c r="G94" s="59">
        <v>12</v>
      </c>
      <c r="H94" s="61">
        <v>7</v>
      </c>
      <c r="I94" s="61">
        <v>6</v>
      </c>
      <c r="J94" s="54"/>
      <c r="K94" s="54"/>
      <c r="L94" s="61"/>
      <c r="M94" s="61"/>
      <c r="N94" s="54"/>
      <c r="O94" s="54"/>
    </row>
    <row r="95" spans="1:20" ht="12.75" customHeight="1">
      <c r="A95" s="7">
        <v>9</v>
      </c>
      <c r="B95" s="8">
        <v>172</v>
      </c>
      <c r="C95" s="9" t="s">
        <v>118</v>
      </c>
      <c r="D95" s="10" t="s">
        <v>111</v>
      </c>
      <c r="E95" s="49">
        <f t="shared" si="3"/>
        <v>33</v>
      </c>
      <c r="F95" s="34"/>
      <c r="G95" s="59"/>
      <c r="H95" s="61">
        <v>18</v>
      </c>
      <c r="I95" s="61">
        <v>15</v>
      </c>
      <c r="J95" s="62"/>
      <c r="K95" s="62"/>
      <c r="L95" s="61"/>
      <c r="M95" s="61"/>
      <c r="N95" s="54"/>
      <c r="O95" s="54"/>
    </row>
    <row r="96" spans="1:20" ht="12.75" customHeight="1">
      <c r="A96" s="7">
        <v>10</v>
      </c>
      <c r="B96" s="8">
        <v>911</v>
      </c>
      <c r="C96" s="9" t="s">
        <v>33</v>
      </c>
      <c r="D96" s="10" t="s">
        <v>82</v>
      </c>
      <c r="E96" s="49">
        <f t="shared" si="3"/>
        <v>32</v>
      </c>
      <c r="F96" s="34"/>
      <c r="G96" s="59"/>
      <c r="H96" s="61">
        <v>14</v>
      </c>
      <c r="I96" s="61">
        <v>18</v>
      </c>
      <c r="J96" s="61"/>
      <c r="K96" s="61"/>
      <c r="L96" s="61"/>
      <c r="M96" s="61"/>
      <c r="N96" s="54"/>
      <c r="O96" s="54"/>
    </row>
    <row r="97" spans="1:20" ht="12.75" customHeight="1">
      <c r="A97" s="7">
        <v>11</v>
      </c>
      <c r="B97" s="8">
        <v>722</v>
      </c>
      <c r="C97" s="9" t="s">
        <v>76</v>
      </c>
      <c r="D97" s="10" t="s">
        <v>38</v>
      </c>
      <c r="E97" s="49">
        <f t="shared" si="3"/>
        <v>25</v>
      </c>
      <c r="F97" s="34">
        <v>11</v>
      </c>
      <c r="G97" s="59">
        <v>14</v>
      </c>
      <c r="H97" s="61"/>
      <c r="I97" s="61"/>
      <c r="J97" s="54"/>
      <c r="K97" s="54"/>
      <c r="L97" s="61"/>
      <c r="M97" s="61"/>
      <c r="N97" s="54"/>
      <c r="O97" s="54"/>
    </row>
    <row r="98" spans="1:20" ht="12.75" customHeight="1">
      <c r="A98" s="7">
        <v>12</v>
      </c>
      <c r="B98" s="8">
        <v>27</v>
      </c>
      <c r="C98" s="9" t="s">
        <v>79</v>
      </c>
      <c r="D98" s="10" t="s">
        <v>44</v>
      </c>
      <c r="E98" s="49">
        <f t="shared" si="3"/>
        <v>25</v>
      </c>
      <c r="F98" s="34">
        <v>14</v>
      </c>
      <c r="G98" s="59">
        <v>11</v>
      </c>
      <c r="H98" s="61"/>
      <c r="I98" s="61"/>
      <c r="J98" s="54"/>
      <c r="K98" s="54"/>
      <c r="L98" s="61"/>
      <c r="M98" s="61"/>
      <c r="N98" s="54"/>
      <c r="O98" s="54"/>
    </row>
    <row r="99" spans="1:20" ht="12.75" customHeight="1">
      <c r="A99" s="7">
        <v>13</v>
      </c>
      <c r="B99" s="8">
        <v>940</v>
      </c>
      <c r="C99" s="9" t="s">
        <v>77</v>
      </c>
      <c r="D99" s="10" t="s">
        <v>64</v>
      </c>
      <c r="E99" s="49">
        <f t="shared" si="3"/>
        <v>25</v>
      </c>
      <c r="F99" s="34">
        <v>12</v>
      </c>
      <c r="G99" s="34">
        <v>13</v>
      </c>
      <c r="H99" s="34"/>
      <c r="I99" s="34"/>
      <c r="J99" s="72"/>
      <c r="K99" s="73"/>
      <c r="L99" s="61"/>
      <c r="M99" s="61"/>
      <c r="N99" s="54"/>
      <c r="O99" s="54"/>
    </row>
    <row r="100" spans="1:20" ht="12.75" customHeight="1">
      <c r="A100" s="7">
        <v>14</v>
      </c>
      <c r="B100" s="8">
        <v>41</v>
      </c>
      <c r="C100" s="9" t="s">
        <v>81</v>
      </c>
      <c r="D100" s="10" t="s">
        <v>82</v>
      </c>
      <c r="E100" s="49">
        <f t="shared" si="3"/>
        <v>24</v>
      </c>
      <c r="F100" s="34">
        <v>9</v>
      </c>
      <c r="G100" s="34"/>
      <c r="H100" s="34">
        <v>8</v>
      </c>
      <c r="I100" s="34">
        <v>7</v>
      </c>
      <c r="J100" s="72"/>
      <c r="K100" s="73"/>
      <c r="L100" s="61"/>
      <c r="M100" s="61"/>
      <c r="N100" s="54"/>
      <c r="O100" s="54"/>
    </row>
    <row r="101" spans="1:20" ht="12.75" customHeight="1">
      <c r="A101" s="7">
        <v>15</v>
      </c>
      <c r="B101" s="8">
        <v>288</v>
      </c>
      <c r="C101" s="9" t="s">
        <v>119</v>
      </c>
      <c r="D101" s="10" t="s">
        <v>120</v>
      </c>
      <c r="E101" s="49">
        <f t="shared" si="3"/>
        <v>23</v>
      </c>
      <c r="F101" s="34"/>
      <c r="G101" s="34"/>
      <c r="H101" s="34">
        <v>11</v>
      </c>
      <c r="I101" s="34">
        <v>12</v>
      </c>
      <c r="J101" s="34"/>
      <c r="K101" s="59"/>
      <c r="L101" s="61"/>
      <c r="M101" s="61"/>
      <c r="N101" s="54"/>
      <c r="O101" s="54"/>
    </row>
    <row r="102" spans="1:20" ht="12.75" customHeight="1">
      <c r="A102" s="7">
        <v>16</v>
      </c>
      <c r="B102" s="8">
        <v>377</v>
      </c>
      <c r="C102" s="9" t="s">
        <v>121</v>
      </c>
      <c r="D102" s="10" t="s">
        <v>64</v>
      </c>
      <c r="E102" s="49">
        <f t="shared" si="3"/>
        <v>22</v>
      </c>
      <c r="F102" s="34"/>
      <c r="G102" s="34"/>
      <c r="H102" s="34">
        <v>12</v>
      </c>
      <c r="I102" s="34">
        <v>10</v>
      </c>
      <c r="J102" s="33"/>
      <c r="K102" s="60"/>
      <c r="L102" s="61"/>
      <c r="M102" s="61"/>
      <c r="N102" s="54"/>
      <c r="O102" s="54"/>
    </row>
    <row r="103" spans="1:20" ht="12.75" customHeight="1">
      <c r="A103" s="7">
        <v>17</v>
      </c>
      <c r="B103" s="8">
        <v>114</v>
      </c>
      <c r="C103" s="9" t="s">
        <v>122</v>
      </c>
      <c r="D103" s="10" t="s">
        <v>64</v>
      </c>
      <c r="E103" s="49">
        <f t="shared" si="3"/>
        <v>18</v>
      </c>
      <c r="F103" s="34"/>
      <c r="G103" s="34"/>
      <c r="H103" s="34">
        <v>9</v>
      </c>
      <c r="I103" s="34">
        <v>9</v>
      </c>
      <c r="J103" s="34"/>
      <c r="K103" s="59"/>
      <c r="L103" s="61"/>
      <c r="M103" s="61"/>
      <c r="N103" s="54"/>
      <c r="O103" s="54"/>
    </row>
    <row r="104" spans="1:20" ht="12.75" customHeight="1">
      <c r="A104" s="7">
        <v>18</v>
      </c>
      <c r="B104" s="8">
        <v>23</v>
      </c>
      <c r="C104" s="9" t="s">
        <v>123</v>
      </c>
      <c r="D104" s="10" t="s">
        <v>111</v>
      </c>
      <c r="E104" s="49">
        <f t="shared" si="3"/>
        <v>14</v>
      </c>
      <c r="F104" s="34"/>
      <c r="G104" s="34"/>
      <c r="H104" s="34">
        <v>6</v>
      </c>
      <c r="I104" s="34">
        <v>8</v>
      </c>
      <c r="J104" s="33"/>
      <c r="K104" s="60"/>
      <c r="L104" s="61"/>
      <c r="M104" s="61"/>
      <c r="N104" s="54"/>
      <c r="O104" s="54"/>
    </row>
    <row r="105" spans="1:20" ht="12.75" customHeight="1">
      <c r="A105" s="7">
        <v>19</v>
      </c>
      <c r="B105" s="8">
        <v>79</v>
      </c>
      <c r="C105" s="9" t="s">
        <v>80</v>
      </c>
      <c r="D105" s="10" t="s">
        <v>82</v>
      </c>
      <c r="E105" s="49">
        <f t="shared" si="3"/>
        <v>10</v>
      </c>
      <c r="F105" s="34">
        <v>10</v>
      </c>
      <c r="G105" s="34"/>
      <c r="H105" s="34"/>
      <c r="I105" s="34"/>
      <c r="J105" s="72"/>
      <c r="K105" s="73"/>
      <c r="L105" s="61"/>
      <c r="M105" s="61"/>
      <c r="N105" s="54"/>
      <c r="O105" s="54"/>
    </row>
    <row r="106" spans="1:20" ht="12.75" customHeight="1">
      <c r="A106" s="7">
        <v>20</v>
      </c>
      <c r="B106" s="8">
        <v>411</v>
      </c>
      <c r="C106" s="9" t="s">
        <v>124</v>
      </c>
      <c r="D106" s="10" t="s">
        <v>64</v>
      </c>
      <c r="E106" s="49">
        <f t="shared" si="3"/>
        <v>10</v>
      </c>
      <c r="F106" s="34"/>
      <c r="G106" s="34"/>
      <c r="H106" s="34">
        <v>5</v>
      </c>
      <c r="I106" s="34">
        <v>5</v>
      </c>
      <c r="J106" s="34"/>
      <c r="K106" s="59"/>
      <c r="L106" s="61"/>
      <c r="M106" s="61"/>
      <c r="N106" s="54"/>
      <c r="O106" s="54"/>
    </row>
    <row r="107" spans="1:20" ht="12.75" customHeight="1">
      <c r="A107" s="7">
        <v>21</v>
      </c>
      <c r="B107" s="8"/>
      <c r="C107" s="9"/>
      <c r="D107" s="10"/>
      <c r="E107" s="49">
        <f t="shared" si="3"/>
        <v>0</v>
      </c>
      <c r="F107" s="34"/>
      <c r="G107" s="34"/>
      <c r="H107" s="34"/>
      <c r="I107" s="34"/>
      <c r="J107" s="33"/>
      <c r="K107" s="60"/>
      <c r="L107" s="61"/>
      <c r="M107" s="61"/>
      <c r="N107" s="54"/>
      <c r="O107" s="54"/>
    </row>
    <row r="108" spans="1:20" ht="12.75" customHeight="1">
      <c r="A108" s="37"/>
      <c r="B108" s="39"/>
      <c r="C108" s="44"/>
      <c r="D108" s="41"/>
      <c r="E108" s="42"/>
      <c r="F108" s="45"/>
      <c r="G108" s="45"/>
      <c r="H108" s="45"/>
      <c r="I108" s="45"/>
      <c r="J108" s="45"/>
      <c r="K108" s="45"/>
      <c r="L108" s="45"/>
      <c r="M108" s="45"/>
    </row>
    <row r="109" spans="1:20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2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20" ht="25.5" customHeight="1">
      <c r="A111" s="35"/>
      <c r="B111" s="35"/>
      <c r="C111" s="36" t="s">
        <v>19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63"/>
      <c r="O111" s="63"/>
      <c r="P111" s="6"/>
      <c r="Q111" s="6"/>
      <c r="R111" s="6"/>
      <c r="S111" s="6"/>
      <c r="T111" s="6"/>
    </row>
    <row r="112" spans="1:20" ht="15" customHeight="1">
      <c r="A112" s="74" t="s">
        <v>3</v>
      </c>
      <c r="B112" s="74" t="s">
        <v>4</v>
      </c>
      <c r="C112" s="74" t="s">
        <v>5</v>
      </c>
      <c r="D112" s="74" t="s">
        <v>6</v>
      </c>
      <c r="E112" s="76" t="s">
        <v>7</v>
      </c>
      <c r="F112" s="77" t="s">
        <v>21</v>
      </c>
      <c r="G112" s="78"/>
      <c r="H112" s="81" t="s">
        <v>97</v>
      </c>
      <c r="I112" s="78"/>
      <c r="J112" s="81" t="s">
        <v>99</v>
      </c>
      <c r="K112" s="78"/>
      <c r="L112" s="81"/>
      <c r="M112" s="78"/>
      <c r="N112" s="81"/>
      <c r="O112" s="78"/>
      <c r="P112" s="1"/>
      <c r="Q112" s="1"/>
      <c r="R112" s="1"/>
      <c r="S112" s="1"/>
      <c r="T112" s="1"/>
    </row>
    <row r="113" spans="1:20" ht="15" customHeight="1">
      <c r="A113" s="75"/>
      <c r="B113" s="75"/>
      <c r="C113" s="75"/>
      <c r="D113" s="75"/>
      <c r="E113" s="75"/>
      <c r="F113" s="79" t="s">
        <v>23</v>
      </c>
      <c r="G113" s="80"/>
      <c r="H113" s="79" t="s">
        <v>98</v>
      </c>
      <c r="I113" s="83"/>
      <c r="J113" s="91" t="s">
        <v>22</v>
      </c>
      <c r="K113" s="92"/>
      <c r="L113" s="79"/>
      <c r="M113" s="83"/>
      <c r="N113" s="91"/>
      <c r="O113" s="92"/>
      <c r="P113" s="1"/>
      <c r="Q113" s="1"/>
      <c r="R113" s="1"/>
      <c r="S113" s="1"/>
      <c r="T113" s="1"/>
    </row>
    <row r="114" spans="1:20" ht="12.75" customHeight="1">
      <c r="A114" s="7">
        <v>1</v>
      </c>
      <c r="B114" s="8">
        <v>100</v>
      </c>
      <c r="C114" s="14" t="s">
        <v>45</v>
      </c>
      <c r="D114" s="10" t="s">
        <v>48</v>
      </c>
      <c r="E114" s="65">
        <f t="shared" ref="E114:E121" si="4">SUM(F114:O114)</f>
        <v>100</v>
      </c>
      <c r="F114" s="66">
        <v>25</v>
      </c>
      <c r="G114" s="67">
        <v>25</v>
      </c>
      <c r="H114" s="70">
        <v>25</v>
      </c>
      <c r="I114" s="70">
        <v>25</v>
      </c>
      <c r="J114" s="54"/>
      <c r="K114" s="54"/>
      <c r="L114" s="62"/>
      <c r="M114" s="62"/>
      <c r="N114" s="54"/>
      <c r="O114" s="54"/>
    </row>
    <row r="115" spans="1:20" ht="12.75" customHeight="1">
      <c r="A115" s="7">
        <v>2</v>
      </c>
      <c r="B115" s="8">
        <v>65</v>
      </c>
      <c r="C115" s="14" t="s">
        <v>46</v>
      </c>
      <c r="D115" s="10" t="s">
        <v>49</v>
      </c>
      <c r="E115" s="49">
        <f t="shared" si="4"/>
        <v>84</v>
      </c>
      <c r="F115" s="34">
        <v>20</v>
      </c>
      <c r="G115" s="59">
        <v>22</v>
      </c>
      <c r="H115" s="61">
        <v>20</v>
      </c>
      <c r="I115" s="61">
        <v>22</v>
      </c>
      <c r="J115" s="54"/>
      <c r="K115" s="54"/>
      <c r="L115" s="61"/>
      <c r="M115" s="61"/>
      <c r="N115" s="54"/>
      <c r="O115" s="54"/>
    </row>
    <row r="116" spans="1:20" ht="12.75" customHeight="1">
      <c r="A116" s="7">
        <v>3</v>
      </c>
      <c r="B116" s="8">
        <v>21</v>
      </c>
      <c r="C116" s="14" t="s">
        <v>47</v>
      </c>
      <c r="D116" s="10" t="s">
        <v>39</v>
      </c>
      <c r="E116" s="49">
        <f t="shared" si="4"/>
        <v>84</v>
      </c>
      <c r="F116" s="34">
        <v>22</v>
      </c>
      <c r="G116" s="59">
        <v>20</v>
      </c>
      <c r="H116" s="61">
        <v>22</v>
      </c>
      <c r="I116" s="61">
        <v>20</v>
      </c>
      <c r="J116" s="54"/>
      <c r="K116" s="54"/>
      <c r="L116" s="61"/>
      <c r="M116" s="61"/>
      <c r="N116" s="54"/>
      <c r="O116" s="54"/>
    </row>
    <row r="117" spans="1:20" ht="12.75" customHeight="1">
      <c r="A117" s="7">
        <v>4</v>
      </c>
      <c r="B117" s="8">
        <v>28</v>
      </c>
      <c r="C117" s="14" t="s">
        <v>96</v>
      </c>
      <c r="D117" s="10" t="s">
        <v>67</v>
      </c>
      <c r="E117" s="49">
        <f t="shared" si="4"/>
        <v>64</v>
      </c>
      <c r="F117" s="34">
        <v>18</v>
      </c>
      <c r="G117" s="59">
        <v>18</v>
      </c>
      <c r="H117" s="61">
        <v>14</v>
      </c>
      <c r="I117" s="61">
        <v>14</v>
      </c>
      <c r="J117" s="54"/>
      <c r="K117" s="54"/>
      <c r="L117" s="61"/>
      <c r="M117" s="61"/>
      <c r="N117" s="54"/>
      <c r="O117" s="54"/>
    </row>
    <row r="118" spans="1:20" ht="12.75" customHeight="1">
      <c r="A118" s="7">
        <v>5</v>
      </c>
      <c r="B118" s="8">
        <v>200</v>
      </c>
      <c r="C118" s="14" t="s">
        <v>103</v>
      </c>
      <c r="D118" s="10" t="s">
        <v>48</v>
      </c>
      <c r="E118" s="49">
        <f t="shared" si="4"/>
        <v>36</v>
      </c>
      <c r="F118" s="34"/>
      <c r="G118" s="34"/>
      <c r="H118" s="34">
        <v>18</v>
      </c>
      <c r="I118" s="34">
        <v>18</v>
      </c>
      <c r="J118" s="34"/>
      <c r="K118" s="59"/>
      <c r="L118" s="61"/>
      <c r="M118" s="61"/>
      <c r="N118" s="54"/>
      <c r="O118" s="54"/>
    </row>
    <row r="119" spans="1:20" ht="12.75" customHeight="1">
      <c r="A119" s="7">
        <v>6</v>
      </c>
      <c r="B119" s="8">
        <v>72</v>
      </c>
      <c r="C119" s="14" t="s">
        <v>105</v>
      </c>
      <c r="D119" s="10" t="s">
        <v>106</v>
      </c>
      <c r="E119" s="49">
        <f t="shared" si="4"/>
        <v>31</v>
      </c>
      <c r="F119" s="34"/>
      <c r="G119" s="34"/>
      <c r="H119" s="34">
        <v>15</v>
      </c>
      <c r="I119" s="34">
        <v>16</v>
      </c>
      <c r="J119" s="34"/>
      <c r="K119" s="59"/>
      <c r="L119" s="61"/>
      <c r="M119" s="61"/>
      <c r="N119" s="54"/>
      <c r="O119" s="54"/>
    </row>
    <row r="120" spans="1:20" ht="12.75" customHeight="1">
      <c r="A120" s="7">
        <v>7</v>
      </c>
      <c r="B120" s="8">
        <v>125</v>
      </c>
      <c r="C120" s="14" t="s">
        <v>104</v>
      </c>
      <c r="D120" s="10" t="s">
        <v>83</v>
      </c>
      <c r="E120" s="49">
        <f t="shared" si="4"/>
        <v>31</v>
      </c>
      <c r="F120" s="34"/>
      <c r="G120" s="34"/>
      <c r="H120" s="34">
        <v>16</v>
      </c>
      <c r="I120" s="34">
        <v>15</v>
      </c>
      <c r="J120" s="34"/>
      <c r="K120" s="59"/>
      <c r="L120" s="61"/>
      <c r="M120" s="61"/>
      <c r="N120" s="54"/>
      <c r="O120" s="54"/>
    </row>
    <row r="121" spans="1:20" ht="12.75" customHeight="1">
      <c r="A121" s="7">
        <v>8</v>
      </c>
      <c r="B121" s="8"/>
      <c r="C121" s="14"/>
      <c r="D121" s="10"/>
      <c r="E121" s="49">
        <f t="shared" si="4"/>
        <v>0</v>
      </c>
      <c r="F121" s="34"/>
      <c r="G121" s="34"/>
      <c r="H121" s="34"/>
      <c r="I121" s="34"/>
      <c r="J121" s="34"/>
      <c r="K121" s="59"/>
      <c r="L121" s="61"/>
      <c r="M121" s="61"/>
      <c r="N121" s="54"/>
      <c r="O121" s="54"/>
    </row>
    <row r="122" spans="1:20" ht="12.75" customHeight="1">
      <c r="A122" s="37"/>
      <c r="B122" s="39"/>
      <c r="C122" s="40"/>
      <c r="D122" s="41"/>
      <c r="E122" s="42"/>
      <c r="F122" s="43"/>
      <c r="G122" s="43"/>
      <c r="H122" s="43"/>
      <c r="I122" s="43"/>
      <c r="J122" s="43"/>
      <c r="K122" s="43"/>
      <c r="L122" s="43"/>
      <c r="M122" s="43"/>
    </row>
    <row r="123" spans="1:20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20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20" s="26" customFormat="1" ht="21.75" customHeight="1">
      <c r="A125" s="24"/>
      <c r="B125" s="27"/>
      <c r="C125" s="28" t="s">
        <v>12</v>
      </c>
      <c r="D125" s="27"/>
      <c r="E125" s="27"/>
      <c r="F125" s="27"/>
      <c r="G125" s="27"/>
      <c r="H125" s="27"/>
      <c r="I125" s="27"/>
      <c r="J125" s="27"/>
      <c r="K125" s="24"/>
      <c r="L125" s="24"/>
      <c r="M125" s="24"/>
      <c r="N125" s="25"/>
      <c r="O125" s="25"/>
      <c r="P125" s="25"/>
      <c r="Q125" s="25"/>
      <c r="R125" s="25"/>
      <c r="S125" s="25"/>
    </row>
    <row r="126" spans="1:20" ht="15.75" customHeight="1">
      <c r="A126" s="21"/>
      <c r="B126" s="30" t="s">
        <v>13</v>
      </c>
      <c r="C126" s="30" t="s">
        <v>6</v>
      </c>
      <c r="D126" s="30" t="s">
        <v>7</v>
      </c>
      <c r="E126" s="31" t="s">
        <v>14</v>
      </c>
      <c r="F126" s="31" t="s">
        <v>15</v>
      </c>
      <c r="G126" s="31" t="s">
        <v>16</v>
      </c>
      <c r="H126" s="31" t="s">
        <v>17</v>
      </c>
      <c r="I126" s="31" t="s">
        <v>18</v>
      </c>
      <c r="J126" s="38" t="s">
        <v>20</v>
      </c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1:20" ht="12.75" customHeight="1">
      <c r="A127" s="6"/>
      <c r="B127" s="22">
        <v>1</v>
      </c>
      <c r="C127" s="8" t="s">
        <v>63</v>
      </c>
      <c r="D127" s="32">
        <f t="shared" ref="D127:D148" si="5">SUM(E127:J127)</f>
        <v>476</v>
      </c>
      <c r="E127" s="46"/>
      <c r="F127" s="46">
        <v>228</v>
      </c>
      <c r="G127" s="46">
        <v>148</v>
      </c>
      <c r="H127" s="46">
        <v>100</v>
      </c>
      <c r="I127" s="47"/>
      <c r="J127" s="48"/>
      <c r="K127" s="37"/>
      <c r="L127" s="6"/>
      <c r="M127" s="6"/>
      <c r="N127" s="6"/>
      <c r="O127" s="6"/>
      <c r="P127" s="6"/>
      <c r="Q127" s="6"/>
      <c r="R127" s="6"/>
      <c r="S127" s="6"/>
    </row>
    <row r="128" spans="1:20" ht="12.75" customHeight="1">
      <c r="A128" s="6"/>
      <c r="B128" s="22">
        <v>2</v>
      </c>
      <c r="C128" s="23" t="s">
        <v>64</v>
      </c>
      <c r="D128" s="32">
        <f t="shared" si="5"/>
        <v>446</v>
      </c>
      <c r="E128" s="46"/>
      <c r="F128" s="46">
        <v>134</v>
      </c>
      <c r="G128" s="46"/>
      <c r="H128" s="46">
        <v>76</v>
      </c>
      <c r="I128" s="47">
        <v>236</v>
      </c>
      <c r="J128" s="48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12.75" customHeight="1">
      <c r="A129" s="6"/>
      <c r="B129" s="22">
        <v>3</v>
      </c>
      <c r="C129" s="23" t="s">
        <v>39</v>
      </c>
      <c r="D129" s="32">
        <f t="shared" si="5"/>
        <v>440</v>
      </c>
      <c r="E129" s="46">
        <v>203</v>
      </c>
      <c r="F129" s="46">
        <v>24</v>
      </c>
      <c r="G129" s="46"/>
      <c r="H129" s="46"/>
      <c r="I129" s="47">
        <v>129</v>
      </c>
      <c r="J129" s="48">
        <v>84</v>
      </c>
      <c r="K129" s="37"/>
      <c r="L129" s="6"/>
      <c r="M129" s="6"/>
      <c r="N129" s="6"/>
      <c r="O129" s="6"/>
      <c r="P129" s="6"/>
      <c r="Q129" s="6"/>
      <c r="R129" s="6"/>
      <c r="S129" s="6"/>
    </row>
    <row r="130" spans="1:19" ht="12.75" customHeight="1">
      <c r="A130" s="6"/>
      <c r="B130" s="22">
        <v>4</v>
      </c>
      <c r="C130" s="23" t="s">
        <v>93</v>
      </c>
      <c r="D130" s="32">
        <f t="shared" si="5"/>
        <v>400</v>
      </c>
      <c r="E130" s="46">
        <v>146</v>
      </c>
      <c r="F130" s="46">
        <v>41</v>
      </c>
      <c r="G130" s="46"/>
      <c r="H130" s="46"/>
      <c r="I130" s="47">
        <v>182</v>
      </c>
      <c r="J130" s="48">
        <v>31</v>
      </c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12.75" customHeight="1">
      <c r="A131" s="6"/>
      <c r="B131" s="22">
        <v>5</v>
      </c>
      <c r="C131" s="8" t="s">
        <v>67</v>
      </c>
      <c r="D131" s="32">
        <f t="shared" si="5"/>
        <v>302</v>
      </c>
      <c r="E131" s="46"/>
      <c r="F131" s="46">
        <v>52</v>
      </c>
      <c r="G131" s="46">
        <v>186</v>
      </c>
      <c r="H131" s="46"/>
      <c r="I131" s="47"/>
      <c r="J131" s="48">
        <v>64</v>
      </c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12.75" customHeight="1">
      <c r="A132" s="6"/>
      <c r="B132" s="22">
        <v>6</v>
      </c>
      <c r="C132" s="23" t="s">
        <v>38</v>
      </c>
      <c r="D132" s="32">
        <f t="shared" si="5"/>
        <v>141</v>
      </c>
      <c r="E132" s="46">
        <v>100</v>
      </c>
      <c r="F132" s="46">
        <v>16</v>
      </c>
      <c r="G132" s="46"/>
      <c r="H132" s="46"/>
      <c r="I132" s="47">
        <v>25</v>
      </c>
      <c r="J132" s="48"/>
      <c r="K132" s="37"/>
      <c r="L132" s="6"/>
      <c r="M132" s="6"/>
      <c r="N132" s="6"/>
      <c r="O132" s="6"/>
      <c r="P132" s="6"/>
      <c r="Q132" s="6"/>
      <c r="R132" s="6"/>
      <c r="S132" s="6"/>
    </row>
    <row r="133" spans="1:19" ht="12.75" customHeight="1">
      <c r="A133" s="6"/>
      <c r="B133" s="22">
        <v>7</v>
      </c>
      <c r="C133" s="23" t="s">
        <v>95</v>
      </c>
      <c r="D133" s="32">
        <f t="shared" si="5"/>
        <v>136</v>
      </c>
      <c r="E133" s="46"/>
      <c r="F133" s="46"/>
      <c r="G133" s="46"/>
      <c r="H133" s="46"/>
      <c r="I133" s="47"/>
      <c r="J133" s="48">
        <v>136</v>
      </c>
      <c r="K133" s="37"/>
      <c r="L133" s="6"/>
      <c r="M133" s="6"/>
      <c r="N133" s="6"/>
      <c r="O133" s="6"/>
      <c r="P133" s="6"/>
      <c r="Q133" s="6"/>
      <c r="R133" s="6"/>
      <c r="S133" s="6"/>
    </row>
    <row r="134" spans="1:19" ht="12.75" customHeight="1">
      <c r="A134" s="6"/>
      <c r="B134" s="22">
        <v>8</v>
      </c>
      <c r="C134" s="23" t="s">
        <v>49</v>
      </c>
      <c r="D134" s="32">
        <f t="shared" si="5"/>
        <v>134</v>
      </c>
      <c r="E134" s="46"/>
      <c r="F134" s="46"/>
      <c r="G134" s="46"/>
      <c r="H134" s="46"/>
      <c r="I134" s="47">
        <v>50</v>
      </c>
      <c r="J134" s="48">
        <v>84</v>
      </c>
      <c r="K134" s="37"/>
      <c r="L134" s="6"/>
      <c r="M134" s="6"/>
      <c r="N134" s="6"/>
      <c r="O134" s="6"/>
      <c r="P134" s="6"/>
      <c r="Q134" s="6"/>
      <c r="R134" s="6"/>
      <c r="S134" s="6"/>
    </row>
    <row r="135" spans="1:19" ht="12.75" customHeight="1">
      <c r="A135" s="6"/>
      <c r="B135" s="22">
        <v>9</v>
      </c>
      <c r="C135" s="8" t="s">
        <v>83</v>
      </c>
      <c r="D135" s="32">
        <f t="shared" si="5"/>
        <v>133</v>
      </c>
      <c r="E135" s="46"/>
      <c r="F135" s="46"/>
      <c r="G135" s="46"/>
      <c r="H135" s="46">
        <v>44</v>
      </c>
      <c r="I135" s="47">
        <v>58</v>
      </c>
      <c r="J135" s="48">
        <v>31</v>
      </c>
      <c r="K135" s="37"/>
      <c r="L135" s="6"/>
      <c r="M135" s="6"/>
      <c r="N135" s="6"/>
      <c r="O135" s="6"/>
      <c r="P135" s="6"/>
      <c r="Q135" s="6"/>
      <c r="R135" s="6"/>
      <c r="S135" s="6"/>
    </row>
    <row r="136" spans="1:19" ht="12.75" customHeight="1">
      <c r="A136" s="6"/>
      <c r="B136" s="22">
        <v>10</v>
      </c>
      <c r="C136" s="23" t="s">
        <v>43</v>
      </c>
      <c r="D136" s="32">
        <f t="shared" si="5"/>
        <v>131</v>
      </c>
      <c r="E136" s="46">
        <v>29</v>
      </c>
      <c r="F136" s="46">
        <v>18</v>
      </c>
      <c r="G136" s="46"/>
      <c r="H136" s="46">
        <v>84</v>
      </c>
      <c r="I136" s="47"/>
      <c r="J136" s="48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2.75" customHeight="1">
      <c r="A137" s="6"/>
      <c r="B137" s="22">
        <v>11</v>
      </c>
      <c r="C137" s="23" t="s">
        <v>41</v>
      </c>
      <c r="D137" s="32">
        <f t="shared" si="5"/>
        <v>106</v>
      </c>
      <c r="E137" s="46">
        <v>36</v>
      </c>
      <c r="F137" s="46"/>
      <c r="G137" s="46">
        <v>70</v>
      </c>
      <c r="H137" s="46"/>
      <c r="I137" s="47"/>
      <c r="J137" s="48"/>
      <c r="K137" s="37"/>
      <c r="L137" s="6"/>
      <c r="M137" s="6"/>
      <c r="N137" s="6"/>
      <c r="O137" s="6"/>
      <c r="P137" s="6"/>
      <c r="Q137" s="6"/>
      <c r="R137" s="6"/>
      <c r="S137" s="6"/>
    </row>
    <row r="138" spans="1:19" ht="12.75" customHeight="1">
      <c r="A138" s="6"/>
      <c r="B138" s="22">
        <v>12</v>
      </c>
      <c r="C138" s="23" t="s">
        <v>66</v>
      </c>
      <c r="D138" s="32">
        <f t="shared" si="5"/>
        <v>95</v>
      </c>
      <c r="E138" s="46"/>
      <c r="F138" s="46">
        <v>65</v>
      </c>
      <c r="G138" s="46">
        <v>30</v>
      </c>
      <c r="H138" s="46"/>
      <c r="I138" s="47"/>
      <c r="J138" s="48"/>
      <c r="K138" s="37"/>
      <c r="L138" s="6"/>
      <c r="M138" s="6"/>
      <c r="N138" s="6"/>
      <c r="O138" s="6"/>
      <c r="P138" s="6"/>
      <c r="Q138" s="6"/>
      <c r="R138" s="6"/>
      <c r="S138" s="6"/>
    </row>
    <row r="139" spans="1:19" ht="12.75" customHeight="1">
      <c r="A139" s="6"/>
      <c r="B139" s="22">
        <v>13</v>
      </c>
      <c r="C139" s="8" t="s">
        <v>65</v>
      </c>
      <c r="D139" s="32">
        <f t="shared" si="5"/>
        <v>69</v>
      </c>
      <c r="E139" s="46"/>
      <c r="F139" s="46">
        <v>69</v>
      </c>
      <c r="G139" s="46"/>
      <c r="H139" s="46"/>
      <c r="I139" s="47"/>
      <c r="J139" s="48"/>
      <c r="K139" s="37"/>
      <c r="L139" s="6"/>
      <c r="M139" s="6"/>
      <c r="N139" s="6"/>
      <c r="O139" s="6"/>
      <c r="P139" s="6"/>
      <c r="Q139" s="6"/>
      <c r="R139" s="6"/>
      <c r="S139" s="6"/>
    </row>
    <row r="140" spans="1:19" ht="12.75" customHeight="1">
      <c r="A140" s="6"/>
      <c r="B140" s="22">
        <v>14</v>
      </c>
      <c r="C140" s="8" t="s">
        <v>111</v>
      </c>
      <c r="D140" s="32">
        <f t="shared" si="5"/>
        <v>64</v>
      </c>
      <c r="E140" s="46"/>
      <c r="F140" s="46">
        <v>17</v>
      </c>
      <c r="G140" s="46"/>
      <c r="H140" s="46"/>
      <c r="I140" s="47">
        <v>47</v>
      </c>
      <c r="J140" s="48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12.75" customHeight="1">
      <c r="A141" s="6"/>
      <c r="B141" s="22">
        <v>15</v>
      </c>
      <c r="C141" s="8" t="s">
        <v>94</v>
      </c>
      <c r="D141" s="32">
        <f t="shared" si="5"/>
        <v>59</v>
      </c>
      <c r="E141" s="46">
        <v>13</v>
      </c>
      <c r="F141" s="46">
        <v>21</v>
      </c>
      <c r="G141" s="46"/>
      <c r="H141" s="46"/>
      <c r="I141" s="47">
        <v>25</v>
      </c>
      <c r="J141" s="48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12.75" customHeight="1">
      <c r="A142" s="6"/>
      <c r="B142" s="22">
        <v>16</v>
      </c>
      <c r="C142" s="23" t="s">
        <v>101</v>
      </c>
      <c r="D142" s="32">
        <f t="shared" si="5"/>
        <v>44</v>
      </c>
      <c r="E142" s="46">
        <v>44</v>
      </c>
      <c r="F142" s="46"/>
      <c r="G142" s="46"/>
      <c r="H142" s="46"/>
      <c r="I142" s="47"/>
      <c r="J142" s="48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12.75" customHeight="1">
      <c r="A143" s="6"/>
      <c r="B143" s="22">
        <v>17</v>
      </c>
      <c r="C143" s="8" t="s">
        <v>42</v>
      </c>
      <c r="D143" s="32">
        <f t="shared" si="5"/>
        <v>36</v>
      </c>
      <c r="E143" s="46">
        <v>36</v>
      </c>
      <c r="F143" s="46"/>
      <c r="G143" s="46"/>
      <c r="H143" s="46"/>
      <c r="I143" s="47"/>
      <c r="J143" s="48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12.75" customHeight="1">
      <c r="A144" s="6"/>
      <c r="B144" s="22">
        <v>18</v>
      </c>
      <c r="C144" s="8" t="s">
        <v>69</v>
      </c>
      <c r="D144" s="32">
        <f t="shared" si="5"/>
        <v>34</v>
      </c>
      <c r="E144" s="46"/>
      <c r="F144" s="46">
        <v>34</v>
      </c>
      <c r="G144" s="46"/>
      <c r="H144" s="46"/>
      <c r="I144" s="47"/>
      <c r="J144" s="48"/>
      <c r="K144" s="37"/>
      <c r="L144" s="6"/>
      <c r="M144" s="6"/>
      <c r="N144" s="6"/>
      <c r="O144" s="6"/>
      <c r="P144" s="6"/>
      <c r="Q144" s="6"/>
      <c r="R144" s="6"/>
      <c r="S144" s="6"/>
    </row>
    <row r="145" spans="1:19" ht="12.75" customHeight="1">
      <c r="A145" s="6"/>
      <c r="B145" s="22">
        <v>19</v>
      </c>
      <c r="C145" s="23" t="s">
        <v>68</v>
      </c>
      <c r="D145" s="49">
        <f t="shared" si="5"/>
        <v>27</v>
      </c>
      <c r="E145" s="46"/>
      <c r="F145" s="46">
        <v>27</v>
      </c>
      <c r="G145" s="46"/>
      <c r="H145" s="46"/>
      <c r="I145" s="47"/>
      <c r="J145" s="48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2.75" customHeight="1">
      <c r="A146" s="6"/>
      <c r="B146" s="22">
        <v>20</v>
      </c>
      <c r="C146" s="8" t="s">
        <v>120</v>
      </c>
      <c r="D146" s="32">
        <f t="shared" si="5"/>
        <v>23</v>
      </c>
      <c r="E146" s="46"/>
      <c r="F146" s="46"/>
      <c r="G146" s="46"/>
      <c r="H146" s="46"/>
      <c r="I146" s="47">
        <v>23</v>
      </c>
      <c r="J146" s="48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2.75" customHeight="1">
      <c r="A147" s="6"/>
      <c r="B147" s="22">
        <v>21</v>
      </c>
      <c r="C147" s="8" t="s">
        <v>126</v>
      </c>
      <c r="D147" s="32">
        <f t="shared" si="5"/>
        <v>21</v>
      </c>
      <c r="E147" s="46"/>
      <c r="F147" s="46">
        <v>21</v>
      </c>
      <c r="G147" s="46"/>
      <c r="H147" s="46"/>
      <c r="I147" s="47"/>
      <c r="J147" s="48"/>
      <c r="K147" s="37"/>
      <c r="L147" s="6"/>
      <c r="M147" s="6"/>
      <c r="N147" s="6"/>
      <c r="O147" s="6"/>
      <c r="P147" s="6"/>
      <c r="Q147" s="6"/>
      <c r="R147" s="6"/>
      <c r="S147" s="6"/>
    </row>
    <row r="148" spans="1:19" ht="12.75" customHeight="1">
      <c r="A148" s="6"/>
      <c r="B148" s="22">
        <v>22</v>
      </c>
      <c r="C148" s="8" t="s">
        <v>115</v>
      </c>
      <c r="D148" s="32">
        <f t="shared" si="5"/>
        <v>10</v>
      </c>
      <c r="E148" s="46"/>
      <c r="F148" s="46">
        <v>10</v>
      </c>
      <c r="G148" s="46"/>
      <c r="H148" s="46"/>
      <c r="I148" s="47"/>
      <c r="J148" s="48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</sheetData>
  <mergeCells count="90">
    <mergeCell ref="L85:M85"/>
    <mergeCell ref="N113:O113"/>
    <mergeCell ref="N86:O86"/>
    <mergeCell ref="N112:O112"/>
    <mergeCell ref="N85:O85"/>
    <mergeCell ref="N61:O61"/>
    <mergeCell ref="N60:O60"/>
    <mergeCell ref="N74:O74"/>
    <mergeCell ref="N75:O75"/>
    <mergeCell ref="J112:K112"/>
    <mergeCell ref="J86:K86"/>
    <mergeCell ref="J85:K85"/>
    <mergeCell ref="L60:M60"/>
    <mergeCell ref="L113:M113"/>
    <mergeCell ref="L86:M86"/>
    <mergeCell ref="L112:M112"/>
    <mergeCell ref="L75:M75"/>
    <mergeCell ref="L61:M61"/>
    <mergeCell ref="L74:M74"/>
    <mergeCell ref="N13:O13"/>
    <mergeCell ref="N14:O14"/>
    <mergeCell ref="N34:O34"/>
    <mergeCell ref="N35:O35"/>
    <mergeCell ref="L13:M13"/>
    <mergeCell ref="L14:M14"/>
    <mergeCell ref="L35:M35"/>
    <mergeCell ref="L34:M34"/>
    <mergeCell ref="H35:I35"/>
    <mergeCell ref="J61:K61"/>
    <mergeCell ref="H60:I60"/>
    <mergeCell ref="H75:I75"/>
    <mergeCell ref="H113:I113"/>
    <mergeCell ref="H85:I85"/>
    <mergeCell ref="H86:I86"/>
    <mergeCell ref="H112:I112"/>
    <mergeCell ref="J75:K75"/>
    <mergeCell ref="J113:K113"/>
    <mergeCell ref="F61:G61"/>
    <mergeCell ref="F60:G60"/>
    <mergeCell ref="F35:G35"/>
    <mergeCell ref="H74:I74"/>
    <mergeCell ref="H61:I61"/>
    <mergeCell ref="J34:K34"/>
    <mergeCell ref="H34:I34"/>
    <mergeCell ref="J60:K60"/>
    <mergeCell ref="J74:K74"/>
    <mergeCell ref="J35:K35"/>
    <mergeCell ref="F14:G14"/>
    <mergeCell ref="E13:E14"/>
    <mergeCell ref="F13:G13"/>
    <mergeCell ref="H13:I13"/>
    <mergeCell ref="J14:K14"/>
    <mergeCell ref="H14:I14"/>
    <mergeCell ref="J13:K13"/>
    <mergeCell ref="E60:E61"/>
    <mergeCell ref="F34:G34"/>
    <mergeCell ref="F113:G113"/>
    <mergeCell ref="F112:G112"/>
    <mergeCell ref="F85:G85"/>
    <mergeCell ref="F86:G86"/>
    <mergeCell ref="E74:E75"/>
    <mergeCell ref="F74:G74"/>
    <mergeCell ref="F75:G75"/>
    <mergeCell ref="E34:E35"/>
    <mergeCell ref="A60:A61"/>
    <mergeCell ref="A13:A14"/>
    <mergeCell ref="C13:C14"/>
    <mergeCell ref="B13:B14"/>
    <mergeCell ref="A34:A35"/>
    <mergeCell ref="B34:B35"/>
    <mergeCell ref="C34:C35"/>
    <mergeCell ref="B60:B61"/>
    <mergeCell ref="C60:C61"/>
    <mergeCell ref="B74:B75"/>
    <mergeCell ref="D13:D14"/>
    <mergeCell ref="D60:D61"/>
    <mergeCell ref="D34:D35"/>
    <mergeCell ref="C85:C86"/>
    <mergeCell ref="D85:D86"/>
    <mergeCell ref="C74:C75"/>
    <mergeCell ref="A85:A86"/>
    <mergeCell ref="D112:D113"/>
    <mergeCell ref="E112:E113"/>
    <mergeCell ref="D74:D75"/>
    <mergeCell ref="A112:A113"/>
    <mergeCell ref="B112:B113"/>
    <mergeCell ref="B85:B86"/>
    <mergeCell ref="E85:E86"/>
    <mergeCell ref="A74:A75"/>
    <mergeCell ref="C112:C113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>
      <selection activeCell="D23" sqref="D23"/>
    </sheetView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2017-11-30T11:43:13Z</dcterms:modified>
</cp:coreProperties>
</file>