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5" windowWidth="20250" windowHeight="9420"/>
  </bookViews>
  <sheets>
    <sheet name="Φύλλο1" sheetId="1" r:id="rId1"/>
    <sheet name="Φύλλο2" sheetId="2" r:id="rId2"/>
    <sheet name="Φύλλο3" sheetId="3" r:id="rId3"/>
  </sheets>
  <calcPr calcId="145621" concurrentCalc="0"/>
</workbook>
</file>

<file path=xl/calcChain.xml><?xml version="1.0" encoding="utf-8"?>
<calcChain xmlns="http://schemas.openxmlformats.org/spreadsheetml/2006/main">
  <c r="D211" i="1" l="1"/>
  <c r="D208" i="1"/>
  <c r="D219" i="1"/>
  <c r="D204" i="1"/>
  <c r="D221" i="1"/>
  <c r="D222" i="1"/>
  <c r="D217" i="1"/>
  <c r="D214" i="1"/>
  <c r="E122" i="1"/>
  <c r="E124" i="1"/>
  <c r="E121" i="1"/>
  <c r="E131" i="1"/>
  <c r="E133" i="1"/>
  <c r="E137" i="1"/>
  <c r="E140" i="1"/>
  <c r="E141" i="1"/>
  <c r="E142" i="1"/>
  <c r="E143" i="1"/>
  <c r="E144" i="1"/>
  <c r="E42" i="1"/>
  <c r="E31" i="1"/>
  <c r="E43" i="1"/>
  <c r="E44" i="1"/>
  <c r="E33" i="1"/>
  <c r="E45" i="1"/>
  <c r="E46" i="1"/>
  <c r="E47" i="1"/>
  <c r="E48" i="1"/>
  <c r="E39" i="1"/>
  <c r="E75" i="1"/>
  <c r="E88" i="1"/>
  <c r="E91" i="1"/>
  <c r="E92" i="1"/>
  <c r="E93" i="1"/>
  <c r="E94" i="1"/>
  <c r="E89" i="1"/>
  <c r="E95" i="1"/>
  <c r="E96" i="1"/>
  <c r="E97" i="1"/>
  <c r="E78" i="1"/>
  <c r="E87" i="1"/>
  <c r="E98" i="1"/>
  <c r="E99" i="1"/>
  <c r="E100" i="1"/>
  <c r="E101" i="1"/>
  <c r="E103" i="1"/>
  <c r="E23" i="1"/>
  <c r="D185" i="1"/>
  <c r="D188" i="1"/>
  <c r="D186" i="1"/>
  <c r="D187" i="1"/>
  <c r="D191" i="1"/>
  <c r="D190" i="1"/>
  <c r="D189" i="1"/>
  <c r="D192" i="1"/>
  <c r="D193" i="1"/>
  <c r="D194" i="1"/>
  <c r="D200" i="1"/>
  <c r="D201" i="1"/>
  <c r="D199" i="1"/>
  <c r="D195" i="1"/>
  <c r="D198" i="1"/>
  <c r="D197" i="1"/>
  <c r="D196" i="1"/>
  <c r="D207" i="1"/>
  <c r="D209" i="1"/>
  <c r="D205" i="1"/>
  <c r="D202" i="1"/>
  <c r="D203" i="1"/>
  <c r="D218" i="1"/>
  <c r="D184" i="1"/>
  <c r="E172" i="1"/>
  <c r="E175" i="1"/>
  <c r="E176" i="1"/>
  <c r="E171" i="1"/>
  <c r="E150" i="1"/>
  <c r="E152" i="1"/>
  <c r="E158" i="1"/>
  <c r="E154" i="1"/>
  <c r="E155" i="1"/>
  <c r="E156" i="1"/>
  <c r="E153" i="1"/>
  <c r="E160" i="1"/>
  <c r="E163" i="1"/>
  <c r="E164" i="1"/>
  <c r="E165" i="1"/>
  <c r="E159" i="1"/>
  <c r="E161" i="1"/>
  <c r="E166" i="1"/>
  <c r="E151" i="1"/>
  <c r="E116" i="1"/>
  <c r="E110" i="1"/>
  <c r="E111" i="1"/>
  <c r="E113" i="1"/>
  <c r="E112" i="1"/>
  <c r="E114" i="1"/>
  <c r="E115" i="1"/>
  <c r="E123" i="1"/>
  <c r="E120" i="1"/>
  <c r="E117" i="1"/>
  <c r="E118" i="1"/>
  <c r="E119" i="1"/>
  <c r="E134" i="1"/>
  <c r="E135" i="1"/>
  <c r="E136" i="1"/>
  <c r="E109" i="1"/>
  <c r="E56" i="1"/>
  <c r="E57" i="1"/>
  <c r="E58" i="1"/>
  <c r="E59" i="1"/>
  <c r="E60" i="1"/>
  <c r="E61" i="1"/>
  <c r="E69" i="1"/>
  <c r="E66" i="1"/>
  <c r="E70" i="1"/>
  <c r="E64" i="1"/>
  <c r="E63" i="1"/>
  <c r="E65" i="1"/>
  <c r="E76" i="1"/>
  <c r="E62" i="1"/>
  <c r="E79" i="1"/>
  <c r="E68" i="1"/>
  <c r="E67" i="1"/>
  <c r="E86" i="1"/>
  <c r="E84" i="1"/>
  <c r="E90" i="1"/>
  <c r="E80" i="1"/>
  <c r="E55" i="1"/>
  <c r="E7" i="1"/>
  <c r="E8" i="1"/>
  <c r="E10" i="1"/>
  <c r="E9" i="1"/>
  <c r="E11" i="1"/>
  <c r="E13" i="1"/>
  <c r="E12" i="1"/>
  <c r="E16" i="1"/>
  <c r="E19" i="1"/>
  <c r="E14" i="1"/>
  <c r="E15" i="1"/>
  <c r="E24" i="1"/>
  <c r="E18" i="1"/>
  <c r="E27" i="1"/>
  <c r="E32" i="1"/>
  <c r="E26" i="1"/>
  <c r="E36" i="1"/>
  <c r="E38" i="1"/>
  <c r="E30" i="1"/>
  <c r="E37" i="1"/>
  <c r="E41" i="1"/>
  <c r="E6" i="1"/>
</calcChain>
</file>

<file path=xl/sharedStrings.xml><?xml version="1.0" encoding="utf-8"?>
<sst xmlns="http://schemas.openxmlformats.org/spreadsheetml/2006/main" count="415" uniqueCount="225">
  <si>
    <t>ΚΑΤΗΓΟΡΙΑ MX1</t>
  </si>
  <si>
    <t>Α/Α</t>
  </si>
  <si>
    <t>Α/Σ</t>
  </si>
  <si>
    <t>ΑΘΛΗΤΗΣ</t>
  </si>
  <si>
    <t>ΣΩΜΑΤΕΙΟ</t>
  </si>
  <si>
    <t>ΣΥΝΟΛΟ</t>
  </si>
  <si>
    <t>ΚΟΥΖΗΣ ΠΑΝΑΓΙΩΤΗΣ</t>
  </si>
  <si>
    <t>ΦΙ.Α.Μ.</t>
  </si>
  <si>
    <t>ΚΟΝΤΟΛΕΤΑΣ ΔΗΜΗΤΡΗΣ</t>
  </si>
  <si>
    <t>Α.Ο.Λ.Μ.Ο</t>
  </si>
  <si>
    <t>ΚΑΤΗΓΟΡΙΑ MX2</t>
  </si>
  <si>
    <t>ΤΟΥΡΑΤΖΙΔΗΣ ΙΩΑΝΝΗΣ</t>
  </si>
  <si>
    <t>Μ.Ο.Β.Ε</t>
  </si>
  <si>
    <t>ΚΑΤΗΓΟΡΙΑ OPEN</t>
  </si>
  <si>
    <t>ΔΗΜΟΛΙΑΝΗΣ ΣΤΑΜΑΤΗΣ</t>
  </si>
  <si>
    <t>Λ.Ε.ΜΟΤ</t>
  </si>
  <si>
    <t>ΚΑΤΗΓΟΡΙΑ QUAD</t>
  </si>
  <si>
    <t>ΜΠΙΡΛΗΣ ΣΠΥΡΙΔΩΝ</t>
  </si>
  <si>
    <t>ΚΑΤΗΓΟΡΙΑ MX2T (ΚΥΠΕΛΛΟ)</t>
  </si>
  <si>
    <t>A/A</t>
  </si>
  <si>
    <t>ΜΧ1</t>
  </si>
  <si>
    <t>ΜΧ2</t>
  </si>
  <si>
    <t>OPEN</t>
  </si>
  <si>
    <t>QUAD</t>
  </si>
  <si>
    <t>ΒΑΘΜΟΛΟΓΙΑ ΣΩΜΑΤΕΙΩΝ 2014</t>
  </si>
  <si>
    <t xml:space="preserve">ΒΑΘΜΟΛΟΓΙΑ ΠΑΝΕΛΛΗΝΙΟΥ ΠΡΩΤΑΘΛΗΜΑΤΟΣ MOTOCROSS 2014 </t>
  </si>
  <si>
    <t>ΚΑΠΕΛΗΣ ΓΕΩΡΓΙΟΣ</t>
  </si>
  <si>
    <t>ΤΡΙΑΝΤΑΦΥΛΛΟΥ ΑΠΟΣΤΟΛΟΣ</t>
  </si>
  <si>
    <t>ΤΡΙΑΝΤΑΦΥΛΛΟΥ ΑΡΙΣΤΕΙΔΗΣ</t>
  </si>
  <si>
    <t>ΜΑΥΡΙΔΗΣ ΧΑΡΙΛΑΟΣ</t>
  </si>
  <si>
    <t>Ο.Φ.Μ.Γ</t>
  </si>
  <si>
    <t>ΧΡΙΣΤΟΠΟΥΛΟΣ ΖΑΧΑΡΙΑΣ</t>
  </si>
  <si>
    <t>ΚΑΤΣΙΝΕΛΗΣ ΑΛΕΞΑΝΔΡΟΣ</t>
  </si>
  <si>
    <t>ΜΗΤΣΗΣ ΝΙΚΟΛΑΟΣ</t>
  </si>
  <si>
    <t>ΝΤΟΥΖΟΣ ΚΩΝΣΤΑΝΤΙΝΟΣ</t>
  </si>
  <si>
    <t>ΚΥΡΙΑΚΙΔΗΣ ΡΑΦΑΗΛ</t>
  </si>
  <si>
    <t>ΚΥΡΙΑΚΙΔΗΣ ΠΡΟΔΡΟΜΟΣ</t>
  </si>
  <si>
    <t>ΜΑΝΙΚΑΣ ΙΩΑΝΝΗΣ</t>
  </si>
  <si>
    <t>ΜΟ.ΛΕ.Κ</t>
  </si>
  <si>
    <t>ΠΡΙΦΤΗΣ ΑΝΤΩΝΙΟΣ</t>
  </si>
  <si>
    <t>ΑΠΟΣΤΟΛΟΥ ΔΗΜΗΤΡΙΟΣ</t>
  </si>
  <si>
    <t>ΚΡΥΣΤΑΛΟΓΙΑΝΝΗΣ ΔΗΜΗΤΡΙΟΣ</t>
  </si>
  <si>
    <t>ΤΣΙΡΙΜΩΚΟΣ ΧΡΗΣΤΟΣ</t>
  </si>
  <si>
    <t>Α.Σ.Μ.Σ.Α</t>
  </si>
  <si>
    <t xml:space="preserve">ΒΑΓΓΕΛΑΚΟΣ ΔΗΜΗΤΡΗΣ </t>
  </si>
  <si>
    <t>Α.Μ.Ο.Εορδ</t>
  </si>
  <si>
    <t>ΣΚΥΒΑΛΟΣ ΕΜΜΑΝΟΥΗΛ</t>
  </si>
  <si>
    <t>Ο.ΔΙ.ΚΟ</t>
  </si>
  <si>
    <t>ΗΛΙΟΠΟΥΛΟΣ ΓΙΩΡΓΟΣ</t>
  </si>
  <si>
    <t>ΠΑ.ΛΕ.ΜΟΤ</t>
  </si>
  <si>
    <t>ΜΠΑΞΕΒΑΝΗΣ ΔΗΜΗΤΡΙΟΣ</t>
  </si>
  <si>
    <t>ΜΟΤΟΛΕΣΧΗ ΚΑΒ</t>
  </si>
  <si>
    <t>ΚΟΣΜΑΣ ΘΕΜΙΣΤΟΚΛΗΣ</t>
  </si>
  <si>
    <t>ΑΡΗΣ</t>
  </si>
  <si>
    <t>ΣΙΑΦΑΡΙΚΑΣ ΒΑΣΙΛΕΙΟΣ</t>
  </si>
  <si>
    <t>Μ.Ο.Γ</t>
  </si>
  <si>
    <t xml:space="preserve">ΛΥΡΙΟΥ ΝΙΚΟΛΑΟΣ </t>
  </si>
  <si>
    <t>ΙΚΑΡΟΣ Ροδου</t>
  </si>
  <si>
    <t>ΠΑΠΑΒΑΣΙΛΕΙΟΥ ΝΕΚΤΑΡΙΟΣ</t>
  </si>
  <si>
    <t>Ο.Δ.Μ.Α.Αθηνων</t>
  </si>
  <si>
    <t>ΘΕΡΙΟΣ ΠΑΝΑΓΙΩΤΗΣ</t>
  </si>
  <si>
    <t>ΛΟΥΜΠΟΥΤΣΚΟΣ ΧΡΗΣΤΟΣ</t>
  </si>
  <si>
    <t>ΠΑΡΑΣΤΑΤΙΔΗΣ ΣΑΒΒΑΣ</t>
  </si>
  <si>
    <t>ΜΑΜΩΝΑΣ ΣΟΦΟΚΛΗΣ</t>
  </si>
  <si>
    <t>ΦΙΛ.Μ.Α</t>
  </si>
  <si>
    <t>ΜΠΡΑΧΟΣ ΝΙΚΟΛΑΟΣ</t>
  </si>
  <si>
    <t>Σ.ΜΟ.Κ</t>
  </si>
  <si>
    <t xml:space="preserve">ΜΠΑΜΠΑΣ ΒΑΣΙΛΕΙΟΣ </t>
  </si>
  <si>
    <t xml:space="preserve"> ΠΑΠΑΘΕΟΔΩΡΟΥ ΧΡΗΣΤΟΣ </t>
  </si>
  <si>
    <t>ΚΡΟΚΙΔΑΣ ΣΠΥΡΟΣ</t>
  </si>
  <si>
    <t>ΠΑΚΑΤΑΡΙΔΗΣ ΒΑΣΙΛΕΙΟΣ</t>
  </si>
  <si>
    <t>ΛΕ.Μ.Ε</t>
  </si>
  <si>
    <t>ΖΟΥΝΗΣ ΦΡΑΓΚΙΣΚΟΣ</t>
  </si>
  <si>
    <t>ΕΥΜΡΦΙΑΔΗΣ ΓΕΩΡΓΙΟΣ</t>
  </si>
  <si>
    <t>Μ.Ο.Λ.Π</t>
  </si>
  <si>
    <t>ΚΑΡΑΤΖΙΑΣ ΔΗΜΗΤΡΙΟΣ</t>
  </si>
  <si>
    <t xml:space="preserve">ΚΑΛΑΜΠΟΚΗΣ ΛΑΜΠΡΟΣ </t>
  </si>
  <si>
    <t>Λ.Α.ΜΟΤ</t>
  </si>
  <si>
    <t>ΛΙΑΓΚΡΗΣ ΑΝΑΣΤΑΣΙΟΣ</t>
  </si>
  <si>
    <t>ΑΡΙΣΤΟΤΕΛΟΥΣ ΒΑΣΙΛΕΙΟΣ</t>
  </si>
  <si>
    <t>ΤΣΙΩΛΗΣ ΝΙΚΟΛΑΟΣ</t>
  </si>
  <si>
    <t>ΧΑΡΜΠΙΛΑΣ ΓΕΩΡΓΙΟΣ</t>
  </si>
  <si>
    <t>ΔΙ.ΑΘΛΗ.ΣΗ</t>
  </si>
  <si>
    <t>ΚΑΛΠΟΥΖΑΝΗΣ ΚΩΝΣΤΑΝΤΙΝΟΣ</t>
  </si>
  <si>
    <t>ΣΟΒΑΤΖΗΣ ΓΕΩΡΓΙΟΣ</t>
  </si>
  <si>
    <t>Ε.ΔΙ.Λ</t>
  </si>
  <si>
    <t>ΑΝΤΩΝΑΤΟΣ ΜΙΧΑΛΗΣ</t>
  </si>
  <si>
    <t>ΚΩΝΣΤΑΝΤΙΝΑΚΗΣ ΚΩΝ/ΝΟΣ</t>
  </si>
  <si>
    <t>ΛΕ.ΔΙ.ΛΑ</t>
  </si>
  <si>
    <t>ΠΑΓΑΝΟΠΟΥΛΟΣ ΣΤΥΛΙΑΝΟΣ</t>
  </si>
  <si>
    <t>ΠΥΡΩΤΗΣ ΑΛΕΞΑΝΔΡΟΣ</t>
  </si>
  <si>
    <t>ΚΡΗΤΙΚΟΣ ΕΜΜΑΝΟΥΗΛ</t>
  </si>
  <si>
    <t>ΑΡΒΑΝΙΤΗΣ ΓΕΩΡΓΙΟΣ</t>
  </si>
  <si>
    <t>Λ.Α.Μ.Σ</t>
  </si>
  <si>
    <t>ΠΑΠΙΛΑΣ ΠΑΝΑΓΙΩΤΗΣ</t>
  </si>
  <si>
    <t>Α.Μ.Ο.Εορδαιας</t>
  </si>
  <si>
    <t>ΓΕΩΡΓΑΝΤΑΣ ΑΛΕΞΑΝΔΡΟΣ</t>
  </si>
  <si>
    <t>Μ.Α.Ο.Κ</t>
  </si>
  <si>
    <t>ΜΟΣΙΟΣ ΙΩΑΝΝΗΣ</t>
  </si>
  <si>
    <t>ΜΟΤΟ.ΛΕ.Β</t>
  </si>
  <si>
    <t xml:space="preserve">ΜΠΑΚΑΣ ΔΗΜΗΤΡΙΟΣ </t>
  </si>
  <si>
    <t>ΦΑΝΟΥΡΑΚΗΣ ΝΙΚΟΛΑΟΣ</t>
  </si>
  <si>
    <t>ΛΕ.Μ.Α.Ν</t>
  </si>
  <si>
    <t>ΡΑΔΟΣ ΑΝΕΣΤΗΣ</t>
  </si>
  <si>
    <t>ΧΡΥΣΟΧΟΣ ΒΑΣΙΛΕΙΟΣ</t>
  </si>
  <si>
    <t>ΚΟΥΦΟΣ ΣΑΡΑΝΤΗΣ</t>
  </si>
  <si>
    <t>ΦΥΣΕΚΗΣ ΣΤΑΘΗΣ</t>
  </si>
  <si>
    <t>Ο.Φ.Μ.Καρυωτ</t>
  </si>
  <si>
    <t>ΛΑΓΟΥΔΗΣ ΧΡΥΣΟΒΑΛΑΝΤΗΣ</t>
  </si>
  <si>
    <t>ΚΙΑΟΥΡΤΖΗΣ ΣΑΒΒΑΣ</t>
  </si>
  <si>
    <t>ΞΕΝΟΣ ΝΙΚΟΣ</t>
  </si>
  <si>
    <t>ΔΥΟΝΙΣΙΟΥ ΓΙΟΧΑΝ-ΑΝΑΣΤΑΣΙΟΣ</t>
  </si>
  <si>
    <t xml:space="preserve">ΖΟΥΝΗΣ ΦΡΑΓΚΙΣΚΟΣ </t>
  </si>
  <si>
    <t>ΠΑΝΑΓΙΩΤΟΥ ΓΕΩΡΓΙΟΣ</t>
  </si>
  <si>
    <t xml:space="preserve">ΚΑΡΑΤΖΙΑΣ ΔΗΜΗΤΡΙΟΣ </t>
  </si>
  <si>
    <t>ΣΥΝΑΠΙΔΗΣ ΑΠΟΛΛΩΝ</t>
  </si>
  <si>
    <t>ΧΑΣΑΠΗΣ ΙΩΑΝΝΗΣ</t>
  </si>
  <si>
    <t>ΠΑΠΑΠΟΣΤΟΛΟΥ ΑΝΑΣΤΑΣΙΟΣ</t>
  </si>
  <si>
    <t>ΨΗΜΕΝΟΣ ΝΙΚΟΛΑΟΣ</t>
  </si>
  <si>
    <t>ΛΕΝΤΖΟΣ ΔΗΜΗΤΡΗΣ</t>
  </si>
  <si>
    <t>ΚΑΚΑΡΗΣ ΑΠΟΣΤΟΛΟΣ</t>
  </si>
  <si>
    <t>ΛΕ.ΜΟΤΟ.ΜΗΧΑΝ</t>
  </si>
  <si>
    <t>ΚΑΛΑΦΑΤΑΣ ΣΤΑΜΑΤΗΣ</t>
  </si>
  <si>
    <t>ΠΟΛΥΔΩΡΟΣ ΑΡΙΣΤΕΙΔΗΣ</t>
  </si>
  <si>
    <t>ΑΡΤΕΜΙΣ</t>
  </si>
  <si>
    <t>ΕΥΜΟΡΦΙΑΔΗΣ ΓΕΩΡΓΙΟΣ</t>
  </si>
  <si>
    <t>ΡΗΓΩΝΗΣ ΘΕΩΦΑΝΗΣ</t>
  </si>
  <si>
    <t>ΜΠΙΤΖΑΚΤΣΗΣ ΧΡΙΣΤΟΦΟΡΟΣ</t>
  </si>
  <si>
    <t>ΤΣΙΑΚΟΣ ΑΡΓΥΡΗΣ</t>
  </si>
  <si>
    <t>ΚΑΛΑΜΠΟΚΗΣ ΛΑΜΠΡΟΣ</t>
  </si>
  <si>
    <t>ΤΖΕΒΕΛΕΚΗΣ ΧΑΡΑΛΑΜΠΟΣ</t>
  </si>
  <si>
    <t>Ο.Δ.Μ.Α.ΑΘΗΝΩΝ</t>
  </si>
  <si>
    <t>ΤΖΩΓΑΣ ΣΤΑΘΗΣ</t>
  </si>
  <si>
    <t>ΚΕΡΑΜΙΔΑΣ ΔΗΜΗΤΡΙΟΣ</t>
  </si>
  <si>
    <t>ΦΙ.Α.Μ</t>
  </si>
  <si>
    <t>ΛΥΡΙΟΥ ΣΤΑΜΑΤΗΣ</t>
  </si>
  <si>
    <t>ΓΙΑΚΟΥΜΑΚΗΣ ΦΙΛΛΙΠΟΣ-ΑΝΤΩΝ</t>
  </si>
  <si>
    <t xml:space="preserve">ΚΡΙΜΠΟΥΝΗΣ ΝΙΚΟΛΑΟΣ </t>
  </si>
  <si>
    <t>ΠΑΠΑΔΟΠΟΥΛΟΣ ΚΩΝΣΤΑΝΤΙΝΟΣ</t>
  </si>
  <si>
    <t>ΤΕΧΛΙΚΙΔΗΣ ΣΤΥΛΙΑΝΟΣ</t>
  </si>
  <si>
    <t>ΒΑΓΕΝΑΣ ΣΩΤΗΡΗΣ</t>
  </si>
  <si>
    <t>ΖΟΥΝΗΣ ΘΕΟΛΟΓΟΣ</t>
  </si>
  <si>
    <t>ΤΑΜΒΑΚΟΣ ΓΙΩΡΓΟΣ</t>
  </si>
  <si>
    <t>ΜΗΤΡΟΠΟΥΛΟΣ ΣΠΥΡΟΣ</t>
  </si>
  <si>
    <t>ΚΑΝΕΛΛΟΠΟΥΛΟΣ ΓΙΩΡΓΟΣ</t>
  </si>
  <si>
    <t>ΝΙΚΟΛΑΟΥ ΠΟΛΥΚΑΡΠΟΣ</t>
  </si>
  <si>
    <t>ΧΑΤΖΗΚΩΝΣΤΑΝΤΙΝΟΥ ΜΙΧΑΛΗΣ</t>
  </si>
  <si>
    <t>ΤΟΥΡΝΑΒΙΤΗΣ ΔΗΜΗΤΡΙΟΣ</t>
  </si>
  <si>
    <t>ΝΕΣΤΟΡΙΔΗΣ ΔΗΜΗΤΡΙΟΣ</t>
  </si>
  <si>
    <t>ΚΟΥΖΗΣ ΠΑΥΛΟΣ</t>
  </si>
  <si>
    <t>ΠΙΠΕΡΙΓΚΟΣ ΓΙΩΡΓΟΣ</t>
  </si>
  <si>
    <t>ΦΟΥΝΤΟΥΛΗΣ ΑΝΔΡΕΑΣ</t>
  </si>
  <si>
    <t>ΙΑΚΩΒΙΔΗΣ ΚΩΝΣΤΑΝΤΙΝΟΣ</t>
  </si>
  <si>
    <t>ΓΚΙΚΑΣ ΧΡΗΣΤΟΣ</t>
  </si>
  <si>
    <t>ΧΡΙΣΤΟΔΟΥΛΟΥ ΧΑΡΑΛΑΜΠΟΣ</t>
  </si>
  <si>
    <t>ΜΟΤΟΛΕΣΧΗ ΚΑΒΑΛΑΣ</t>
  </si>
  <si>
    <t>ΛΕ.ΜΑ.Ν</t>
  </si>
  <si>
    <t>Ο.Φ.Μ.Καρυωτισσα</t>
  </si>
  <si>
    <t>ΚΟΤΟΥΛΑΣ ΧΡΗΣΤΟΣ</t>
  </si>
  <si>
    <t>ΚΟΝΔΥΛΟΠΟΥΛΟΣ ΔΙΟΝΥΣΙΟΣ</t>
  </si>
  <si>
    <t>ΡΟΖΑΚΗΣ ΛΕΩΝΙΔΑΣ</t>
  </si>
  <si>
    <t>ΑΤΤΙΚΟ Α.Σ.Α.Ε</t>
  </si>
  <si>
    <t>ΚΑΡΑΚΗΣ ΚΩΣΤΑΣ</t>
  </si>
  <si>
    <t>Α.Σ.Η</t>
  </si>
  <si>
    <t>ΤΣΑΓΚΛΑΣ ΝΙΚΟΣ</t>
  </si>
  <si>
    <t>ΑΡΒΑΝΙΤΟΠΟΥΛΟΣ ΠΑΝΑΓΙΩΤΗΣ</t>
  </si>
  <si>
    <t>ΖΕΡΒΑΣ ΑΡΓΥΡΙΟΣ</t>
  </si>
  <si>
    <t>ΛΕ.ΜΟ.ΕΡ</t>
  </si>
  <si>
    <t>ΚΑΡΩΝΗΣ ΝΙΚΟΣ</t>
  </si>
  <si>
    <t>ΘΕΟΣ ΛΑΜΠΡΟΣ</t>
  </si>
  <si>
    <t>ΤΖΙΑΤΖΙΟΣ ΚΩΝΣΤΑΝΤΙΝΟΣ</t>
  </si>
  <si>
    <t>Α.Μ.Ο.ΕΞΟΧΗΣ</t>
  </si>
  <si>
    <t>ΤΖΟΥΤΖΟΥΛΗΣ ΓΕΩΡΓΙΟΣ</t>
  </si>
  <si>
    <t>ΝΤΑΒΕΛΟΣ ΠΑΝΑΓΙΩΤΗΣ</t>
  </si>
  <si>
    <t>ΣΑΡΑΝΤΟΠΟΥΛΟΣ ΓΙΩΡΓΟΣ</t>
  </si>
  <si>
    <t>ΛΕ.ΜΟ.ΚΑ</t>
  </si>
  <si>
    <t>ΣΠΥΡΗΣ ΓΙΩΡΓΟΣ</t>
  </si>
  <si>
    <t>ΠΑΠΑΛΕΞΟΠΟΥΛΟΣ ΑΠΟΣΤΟΛΟΣ</t>
  </si>
  <si>
    <t>ΚΑΡΑΝΑΣΗΣ ΑΛΕΞΑΝΔΡΟΣ</t>
  </si>
  <si>
    <t>ΝΤΟΥΜΑΝΗΣ ΝΙΚΟΛΑΟΣ</t>
  </si>
  <si>
    <t>ΣΚΛΑΒΩΝΙΤΗΣ ΠΑΝΑΓΙΩΤΗΣ</t>
  </si>
  <si>
    <t>ΛΙΑΠΗΣ ΑΛΕΞΑΝΔΡΟΣ</t>
  </si>
  <si>
    <t>ΤΑΟΥΖΗΣ ΒΑΓΓΕΛΗΣ</t>
  </si>
  <si>
    <t>ΑΤΤΙΚΟ Α.Σ.Α.Ε.</t>
  </si>
  <si>
    <t>ΜΟ.ΛΕ.Τ</t>
  </si>
  <si>
    <t>Α.Μ.Ο.Εξοχης</t>
  </si>
  <si>
    <t>ΜΥΛΩΝΙΔΗΣ ΑΝΑΣΤΑΣΙΟΣ</t>
  </si>
  <si>
    <t>ΠΙΤΣΙΝΕΛΗΣ ΑΓΓΕΛΟΣ</t>
  </si>
  <si>
    <t>Α.Μ.Α</t>
  </si>
  <si>
    <t>ΓΡΗΓΟΡΙΑΔΗΣ ΓΕΩΡΓΙΟΣ</t>
  </si>
  <si>
    <t>ΔΕΜΕΡΔΕΣΛΗΣ ΝΙΚΟΣ</t>
  </si>
  <si>
    <t>Μ.Ο.Χ</t>
  </si>
  <si>
    <t>ΤΗΛΙΟΠΟΥΛΟΣ ΓΕΩΡΓΙΟΣ</t>
  </si>
  <si>
    <t>ΜΑΓΝΗΣΑΛΗΣ ΝΙΚΟΛΑΟΣ</t>
  </si>
  <si>
    <t>ΜΙΤΣΟΥΛΗΣ ΒΑΣΙΛΗΣ</t>
  </si>
  <si>
    <t>ΛΕ.ΜΟΤΟ.ΜΗΧΑΝΙΩΝΑΣ</t>
  </si>
  <si>
    <t xml:space="preserve">Μ.Ο.Χ </t>
  </si>
  <si>
    <t>ΣΥΛΑΚΟΣ ΧΡΗΣΤΟΣ</t>
  </si>
  <si>
    <t>ΚΟΤΤΗΣ ΚΥΡΙΑΚΟΣ</t>
  </si>
  <si>
    <t>ΛΥΡΙΟΥ ΝΙΚΟΛΑΟΣ</t>
  </si>
  <si>
    <t>ΚΑΡΑΦΩΤΙΑΣ ΑΠΟΣΤΟΛΟΣ</t>
  </si>
  <si>
    <t>ΝΤΟΥΖΕΝΗΣ ΜΙΧΑΗΛ</t>
  </si>
  <si>
    <t>ΣΙΔΕΡΗΣ ΠΑΥΛΟΣ</t>
  </si>
  <si>
    <t>ΑΡΒΑΛΗΣ ΑΘΑΝΑΣΙΟΣ</t>
  </si>
  <si>
    <t>ΜΠΟΥΣΔΑΣ ΓΕΩΡΓΙΟΣ</t>
  </si>
  <si>
    <t>ΚΑΥΚΑΣ ΓΙΑΝΝΗΣ</t>
  </si>
  <si>
    <t>ΧΡΥΣΑΝΘΑΚΟΠΟΥΛΟΣ ΑΠΟΣΤΟΛ</t>
  </si>
  <si>
    <t>ΦΩΤΟΥ ΙΩΑΝΝΗΣ</t>
  </si>
  <si>
    <t>ΑΜΛΕΧ 3/3</t>
  </si>
  <si>
    <t>ΟΦΜΓ 13/4</t>
  </si>
  <si>
    <t>ΑΡΗΣ 4/5</t>
  </si>
  <si>
    <t>ΟΔΙΚΟ 1/6</t>
  </si>
  <si>
    <t>ΔΙΑΘΛΗΣΗ 7/9</t>
  </si>
  <si>
    <t>ΑΜΟΕορδ 21/9</t>
  </si>
  <si>
    <t>ΣΜΟΚ 19 /10</t>
  </si>
  <si>
    <t>ΑΜΛΕΧ 30/3</t>
  </si>
  <si>
    <t>Π.Α.ΛΕ.ΜΟΤ</t>
  </si>
  <si>
    <t>ΧΑΛΙΚΙΟΠΟΥΛΟΣ ΣΠΥΡΙΔΩΝ</t>
  </si>
  <si>
    <t>ΤΖΙΩΡΑΣ ΚΩΝΣΤΑΝΤΙΝΟΣ</t>
  </si>
  <si>
    <t>ΤΑΤΑΝΗΣ ΝΙΚΟΛΑΟΣ</t>
  </si>
  <si>
    <t>ΑΘΛΟΔΡΑΣΙΣ</t>
  </si>
  <si>
    <t>ΒΑΣΙΛΕΙΑΔΗΣ ΔΗΜΗΤΡΙΟΣ</t>
  </si>
  <si>
    <t>Μ.Ο.Θ</t>
  </si>
  <si>
    <t>ΠΑΠΠΑΣ ΣΩΤΗΡΙΟΣ</t>
  </si>
  <si>
    <t>ΣΙΔΕΡΗΣ ΠΑΝΑΓΙΩΤΗΣ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</si>
</sst>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rgb="FFFFFF00"/>
      <name val="Calibri"/>
      <family val="2"/>
      <charset val="161"/>
      <scheme val="minor"/>
    </font>
    <font>
      <b/>
      <sz val="22"/>
      <color rgb="FFFFFF00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/>
    <xf numFmtId="0" fontId="5" fillId="0" borderId="0" xfId="0" applyFont="1"/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12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6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20" xfId="0" applyFont="1" applyFill="1" applyBorder="1" applyAlignment="1"/>
    <xf numFmtId="0" fontId="6" fillId="3" borderId="22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3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3" xfId="0" applyFont="1" applyFill="1" applyBorder="1"/>
    <xf numFmtId="0" fontId="8" fillId="3" borderId="20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center"/>
    </xf>
    <xf numFmtId="0" fontId="6" fillId="3" borderId="23" xfId="0" applyFont="1" applyFill="1" applyBorder="1"/>
    <xf numFmtId="0" fontId="1" fillId="4" borderId="10" xfId="0" applyFont="1" applyFill="1" applyBorder="1" applyAlignment="1">
      <alignment horizontal="center"/>
    </xf>
    <xf numFmtId="0" fontId="0" fillId="6" borderId="0" xfId="0" applyFill="1"/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114300</xdr:colOff>
      <xdr:row>0</xdr:row>
      <xdr:rowOff>0</xdr:rowOff>
    </xdr:from>
    <xdr:to>
      <xdr:col>19</xdr:col>
      <xdr:colOff>9525</xdr:colOff>
      <xdr:row>4</xdr:row>
      <xdr:rowOff>17437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0"/>
          <a:ext cx="676275" cy="865162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51</xdr:row>
      <xdr:rowOff>0</xdr:rowOff>
    </xdr:from>
    <xdr:to>
      <xdr:col>19</xdr:col>
      <xdr:colOff>9525</xdr:colOff>
      <xdr:row>53</xdr:row>
      <xdr:rowOff>9525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9820275"/>
          <a:ext cx="438150" cy="390525"/>
        </a:xfrm>
        <a:prstGeom prst="rect">
          <a:avLst/>
        </a:prstGeom>
      </xdr:spPr>
    </xdr:pic>
    <xdr:clientData/>
  </xdr:twoCellAnchor>
  <xdr:twoCellAnchor editAs="oneCell">
    <xdr:from>
      <xdr:col>17</xdr:col>
      <xdr:colOff>342900</xdr:colOff>
      <xdr:row>105</xdr:row>
      <xdr:rowOff>0</xdr:rowOff>
    </xdr:from>
    <xdr:to>
      <xdr:col>19</xdr:col>
      <xdr:colOff>9524</xdr:colOff>
      <xdr:row>107</xdr:row>
      <xdr:rowOff>0</xdr:rowOff>
    </xdr:to>
    <xdr:pic>
      <xdr:nvPicPr>
        <xdr:cNvPr id="7" name="Εικόνα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19373850"/>
          <a:ext cx="447674" cy="390525"/>
        </a:xfrm>
        <a:prstGeom prst="rect">
          <a:avLst/>
        </a:prstGeom>
      </xdr:spPr>
    </xdr:pic>
    <xdr:clientData/>
  </xdr:twoCellAnchor>
  <xdr:twoCellAnchor editAs="oneCell">
    <xdr:from>
      <xdr:col>17</xdr:col>
      <xdr:colOff>352425</xdr:colOff>
      <xdr:row>146</xdr:row>
      <xdr:rowOff>0</xdr:rowOff>
    </xdr:from>
    <xdr:to>
      <xdr:col>19</xdr:col>
      <xdr:colOff>9525</xdr:colOff>
      <xdr:row>148</xdr:row>
      <xdr:rowOff>0</xdr:rowOff>
    </xdr:to>
    <xdr:pic>
      <xdr:nvPicPr>
        <xdr:cNvPr id="9" name="Εικόνα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27022425"/>
          <a:ext cx="438150" cy="390525"/>
        </a:xfrm>
        <a:prstGeom prst="rect">
          <a:avLst/>
        </a:prstGeom>
      </xdr:spPr>
    </xdr:pic>
    <xdr:clientData/>
  </xdr:twoCellAnchor>
  <xdr:twoCellAnchor editAs="oneCell">
    <xdr:from>
      <xdr:col>17</xdr:col>
      <xdr:colOff>361950</xdr:colOff>
      <xdr:row>167</xdr:row>
      <xdr:rowOff>0</xdr:rowOff>
    </xdr:from>
    <xdr:to>
      <xdr:col>18</xdr:col>
      <xdr:colOff>390523</xdr:colOff>
      <xdr:row>169</xdr:row>
      <xdr:rowOff>0</xdr:rowOff>
    </xdr:to>
    <xdr:pic>
      <xdr:nvPicPr>
        <xdr:cNvPr id="10" name="Εικόνα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7622500"/>
          <a:ext cx="409573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179</xdr:row>
      <xdr:rowOff>190500</xdr:rowOff>
    </xdr:from>
    <xdr:to>
      <xdr:col>8</xdr:col>
      <xdr:colOff>9524</xdr:colOff>
      <xdr:row>182</xdr:row>
      <xdr:rowOff>9525</xdr:rowOff>
    </xdr:to>
    <xdr:pic>
      <xdr:nvPicPr>
        <xdr:cNvPr id="8" name="Εικόνα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399" y="34499550"/>
          <a:ext cx="35242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5"/>
  <sheetViews>
    <sheetView tabSelected="1" workbookViewId="0">
      <selection activeCell="S188" sqref="S188"/>
    </sheetView>
  </sheetViews>
  <sheetFormatPr defaultRowHeight="15" x14ac:dyDescent="0.25"/>
  <cols>
    <col min="1" max="1" width="4.42578125" bestFit="1" customWidth="1"/>
    <col min="2" max="2" width="5" customWidth="1"/>
    <col min="3" max="3" width="30.28515625" customWidth="1"/>
    <col min="4" max="4" width="16.28515625" customWidth="1"/>
    <col min="5" max="5" width="8.140625" customWidth="1"/>
    <col min="6" max="7" width="5.7109375" customWidth="1"/>
    <col min="8" max="8" width="6.140625" customWidth="1"/>
    <col min="9" max="13" width="5.7109375" customWidth="1"/>
    <col min="14" max="15" width="6.5703125" customWidth="1"/>
    <col min="16" max="16" width="6.7109375" customWidth="1"/>
    <col min="17" max="17" width="7" customWidth="1"/>
    <col min="18" max="18" width="5.7109375" customWidth="1"/>
    <col min="19" max="19" width="6" customWidth="1"/>
  </cols>
  <sheetData>
    <row r="1" spans="1:23" s="1" customFormat="1" ht="15" customHeight="1" x14ac:dyDescent="0.25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23" s="1" customFormat="1" ht="15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3" s="1" customFormat="1" ht="15" customHeight="1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23" ht="21.75" thickBot="1" x14ac:dyDescent="0.4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</row>
    <row r="5" spans="1:23" ht="15.75" thickBot="1" x14ac:dyDescent="0.3">
      <c r="A5" s="29" t="s">
        <v>1</v>
      </c>
      <c r="B5" s="30" t="s">
        <v>2</v>
      </c>
      <c r="C5" s="30" t="s">
        <v>3</v>
      </c>
      <c r="D5" s="30" t="s">
        <v>4</v>
      </c>
      <c r="E5" s="47" t="s">
        <v>5</v>
      </c>
      <c r="F5" s="59" t="s">
        <v>215</v>
      </c>
      <c r="G5" s="59"/>
      <c r="H5" s="59" t="s">
        <v>209</v>
      </c>
      <c r="I5" s="59"/>
      <c r="J5" s="59" t="s">
        <v>210</v>
      </c>
      <c r="K5" s="59"/>
      <c r="L5" s="59" t="s">
        <v>211</v>
      </c>
      <c r="M5" s="59"/>
      <c r="N5" s="59" t="s">
        <v>212</v>
      </c>
      <c r="O5" s="59"/>
      <c r="P5" s="73" t="s">
        <v>213</v>
      </c>
      <c r="Q5" s="73"/>
      <c r="R5" s="59" t="s">
        <v>214</v>
      </c>
      <c r="S5" s="60"/>
    </row>
    <row r="6" spans="1:23" x14ac:dyDescent="0.25">
      <c r="A6" s="21">
        <v>1</v>
      </c>
      <c r="B6" s="22">
        <v>338</v>
      </c>
      <c r="C6" s="22" t="s">
        <v>6</v>
      </c>
      <c r="D6" s="22" t="s">
        <v>7</v>
      </c>
      <c r="E6" s="39">
        <f t="shared" ref="E6:E16" si="0">SUM(F6:S6)</f>
        <v>277</v>
      </c>
      <c r="F6" s="22">
        <v>25</v>
      </c>
      <c r="G6" s="22">
        <v>25</v>
      </c>
      <c r="H6" s="22">
        <v>25</v>
      </c>
      <c r="I6" s="22">
        <v>25</v>
      </c>
      <c r="J6" s="22">
        <v>16</v>
      </c>
      <c r="K6" s="22">
        <v>25</v>
      </c>
      <c r="L6" s="22">
        <v>25</v>
      </c>
      <c r="M6" s="22">
        <v>25</v>
      </c>
      <c r="N6" s="22">
        <v>25</v>
      </c>
      <c r="O6" s="22">
        <v>25</v>
      </c>
      <c r="P6" s="22">
        <v>20</v>
      </c>
      <c r="Q6" s="22">
        <v>16</v>
      </c>
      <c r="R6" s="23"/>
      <c r="S6" s="24"/>
    </row>
    <row r="7" spans="1:23" x14ac:dyDescent="0.25">
      <c r="A7" s="6">
        <v>2</v>
      </c>
      <c r="B7" s="5">
        <v>92</v>
      </c>
      <c r="C7" s="5" t="s">
        <v>8</v>
      </c>
      <c r="D7" s="5" t="s">
        <v>9</v>
      </c>
      <c r="E7" s="40">
        <f t="shared" si="0"/>
        <v>251</v>
      </c>
      <c r="F7" s="5">
        <v>20</v>
      </c>
      <c r="G7" s="5">
        <v>16</v>
      </c>
      <c r="H7" s="5">
        <v>20</v>
      </c>
      <c r="I7" s="5">
        <v>20</v>
      </c>
      <c r="J7" s="5">
        <v>25</v>
      </c>
      <c r="K7" s="5">
        <v>20</v>
      </c>
      <c r="L7" s="5">
        <v>20</v>
      </c>
      <c r="M7" s="5">
        <v>20</v>
      </c>
      <c r="N7" s="5">
        <v>20</v>
      </c>
      <c r="O7" s="5">
        <v>20</v>
      </c>
      <c r="P7" s="5">
        <v>25</v>
      </c>
      <c r="Q7" s="5">
        <v>25</v>
      </c>
      <c r="R7" s="3"/>
      <c r="S7" s="7"/>
    </row>
    <row r="8" spans="1:23" x14ac:dyDescent="0.25">
      <c r="A8" s="17">
        <v>3</v>
      </c>
      <c r="B8" s="18">
        <v>211</v>
      </c>
      <c r="C8" s="18" t="s">
        <v>44</v>
      </c>
      <c r="D8" s="18" t="s">
        <v>45</v>
      </c>
      <c r="E8" s="41">
        <f t="shared" si="0"/>
        <v>178</v>
      </c>
      <c r="F8" s="18">
        <v>13</v>
      </c>
      <c r="G8" s="18">
        <v>13</v>
      </c>
      <c r="H8" s="18">
        <v>16</v>
      </c>
      <c r="I8" s="18">
        <v>16</v>
      </c>
      <c r="J8" s="18">
        <v>20</v>
      </c>
      <c r="K8" s="18">
        <v>16</v>
      </c>
      <c r="L8" s="18">
        <v>11</v>
      </c>
      <c r="M8" s="18">
        <v>11</v>
      </c>
      <c r="N8" s="18">
        <v>13</v>
      </c>
      <c r="O8" s="18">
        <v>13</v>
      </c>
      <c r="P8" s="18">
        <v>16</v>
      </c>
      <c r="Q8" s="18">
        <v>20</v>
      </c>
      <c r="R8" s="19"/>
      <c r="S8" s="20"/>
      <c r="W8" s="3"/>
    </row>
    <row r="9" spans="1:23" x14ac:dyDescent="0.25">
      <c r="A9" s="6">
        <v>4</v>
      </c>
      <c r="B9" s="5">
        <v>69</v>
      </c>
      <c r="C9" s="5" t="s">
        <v>48</v>
      </c>
      <c r="D9" s="5" t="s">
        <v>49</v>
      </c>
      <c r="E9" s="40">
        <f t="shared" si="0"/>
        <v>146</v>
      </c>
      <c r="F9" s="5">
        <v>16</v>
      </c>
      <c r="G9" s="5">
        <v>20</v>
      </c>
      <c r="H9" s="5"/>
      <c r="I9" s="5">
        <v>7</v>
      </c>
      <c r="J9" s="5">
        <v>13</v>
      </c>
      <c r="K9" s="5">
        <v>13</v>
      </c>
      <c r="L9" s="5">
        <v>16</v>
      </c>
      <c r="M9" s="5">
        <v>16</v>
      </c>
      <c r="N9" s="5">
        <v>16</v>
      </c>
      <c r="O9" s="5">
        <v>16</v>
      </c>
      <c r="P9" s="5"/>
      <c r="Q9" s="5">
        <v>13</v>
      </c>
      <c r="R9" s="3"/>
      <c r="S9" s="7"/>
    </row>
    <row r="10" spans="1:23" x14ac:dyDescent="0.25">
      <c r="A10" s="17">
        <v>5</v>
      </c>
      <c r="B10" s="18">
        <v>120</v>
      </c>
      <c r="C10" s="18" t="s">
        <v>46</v>
      </c>
      <c r="D10" s="18" t="s">
        <v>47</v>
      </c>
      <c r="E10" s="41">
        <f t="shared" si="0"/>
        <v>111</v>
      </c>
      <c r="F10" s="18">
        <v>10</v>
      </c>
      <c r="G10" s="18">
        <v>11</v>
      </c>
      <c r="H10" s="18">
        <v>13</v>
      </c>
      <c r="I10" s="18">
        <v>13</v>
      </c>
      <c r="J10" s="18">
        <v>11</v>
      </c>
      <c r="K10" s="18">
        <v>11</v>
      </c>
      <c r="L10" s="18"/>
      <c r="M10" s="18"/>
      <c r="N10" s="18">
        <v>11</v>
      </c>
      <c r="O10" s="18">
        <v>11</v>
      </c>
      <c r="P10" s="18">
        <v>9</v>
      </c>
      <c r="Q10" s="18">
        <v>11</v>
      </c>
      <c r="R10" s="19"/>
      <c r="S10" s="20"/>
    </row>
    <row r="11" spans="1:23" x14ac:dyDescent="0.25">
      <c r="A11" s="6">
        <v>6</v>
      </c>
      <c r="B11" s="5">
        <v>131</v>
      </c>
      <c r="C11" s="5" t="s">
        <v>50</v>
      </c>
      <c r="D11" s="5" t="s">
        <v>51</v>
      </c>
      <c r="E11" s="40">
        <f t="shared" si="0"/>
        <v>81</v>
      </c>
      <c r="F11" s="5">
        <v>11</v>
      </c>
      <c r="G11" s="5">
        <v>10</v>
      </c>
      <c r="H11" s="5">
        <v>11</v>
      </c>
      <c r="I11" s="5">
        <v>11</v>
      </c>
      <c r="J11" s="5">
        <v>10</v>
      </c>
      <c r="K11" s="5">
        <v>10</v>
      </c>
      <c r="L11" s="5"/>
      <c r="M11" s="5"/>
      <c r="N11" s="5"/>
      <c r="O11" s="5"/>
      <c r="P11" s="5">
        <v>8</v>
      </c>
      <c r="Q11" s="5">
        <v>10</v>
      </c>
      <c r="R11" s="3"/>
      <c r="S11" s="7"/>
    </row>
    <row r="12" spans="1:23" x14ac:dyDescent="0.25">
      <c r="A12" s="17">
        <v>7</v>
      </c>
      <c r="B12" s="18">
        <v>280</v>
      </c>
      <c r="C12" s="18" t="s">
        <v>54</v>
      </c>
      <c r="D12" s="18" t="s">
        <v>55</v>
      </c>
      <c r="E12" s="41">
        <f t="shared" si="0"/>
        <v>74</v>
      </c>
      <c r="F12" s="18">
        <v>6</v>
      </c>
      <c r="G12" s="18">
        <v>7</v>
      </c>
      <c r="H12" s="18">
        <v>8</v>
      </c>
      <c r="I12" s="18">
        <v>8</v>
      </c>
      <c r="J12" s="18">
        <v>6</v>
      </c>
      <c r="K12" s="18">
        <v>6</v>
      </c>
      <c r="L12" s="18">
        <v>7</v>
      </c>
      <c r="M12" s="18">
        <v>9</v>
      </c>
      <c r="N12" s="18">
        <v>9</v>
      </c>
      <c r="O12" s="18">
        <v>8</v>
      </c>
      <c r="P12" s="18"/>
      <c r="Q12" s="18"/>
      <c r="R12" s="19"/>
      <c r="S12" s="20"/>
    </row>
    <row r="13" spans="1:23" x14ac:dyDescent="0.25">
      <c r="A13" s="6">
        <v>8</v>
      </c>
      <c r="B13" s="5">
        <v>112</v>
      </c>
      <c r="C13" s="5" t="s">
        <v>52</v>
      </c>
      <c r="D13" s="5" t="s">
        <v>53</v>
      </c>
      <c r="E13" s="40">
        <f t="shared" si="0"/>
        <v>63</v>
      </c>
      <c r="F13" s="5">
        <v>7</v>
      </c>
      <c r="G13" s="5">
        <v>6</v>
      </c>
      <c r="H13" s="5">
        <v>9</v>
      </c>
      <c r="I13" s="5">
        <v>9</v>
      </c>
      <c r="J13" s="5">
        <v>8</v>
      </c>
      <c r="K13" s="5">
        <v>8</v>
      </c>
      <c r="L13" s="5">
        <v>9</v>
      </c>
      <c r="M13" s="5">
        <v>7</v>
      </c>
      <c r="N13" s="5"/>
      <c r="O13" s="5"/>
      <c r="P13" s="5"/>
      <c r="Q13" s="5"/>
      <c r="R13" s="3"/>
      <c r="S13" s="7"/>
    </row>
    <row r="14" spans="1:23" x14ac:dyDescent="0.25">
      <c r="A14" s="17">
        <v>9</v>
      </c>
      <c r="B14" s="18">
        <v>161</v>
      </c>
      <c r="C14" s="18" t="s">
        <v>56</v>
      </c>
      <c r="D14" s="18" t="s">
        <v>57</v>
      </c>
      <c r="E14" s="41">
        <f t="shared" si="0"/>
        <v>60</v>
      </c>
      <c r="F14" s="18">
        <v>8</v>
      </c>
      <c r="G14" s="18">
        <v>9</v>
      </c>
      <c r="H14" s="18"/>
      <c r="I14" s="18"/>
      <c r="J14" s="18"/>
      <c r="K14" s="18"/>
      <c r="L14" s="18">
        <v>13</v>
      </c>
      <c r="M14" s="18">
        <v>13</v>
      </c>
      <c r="N14" s="18"/>
      <c r="O14" s="18"/>
      <c r="P14" s="18">
        <v>11</v>
      </c>
      <c r="Q14" s="18">
        <v>6</v>
      </c>
      <c r="R14" s="19"/>
      <c r="S14" s="20"/>
    </row>
    <row r="15" spans="1:23" x14ac:dyDescent="0.25">
      <c r="A15" s="6">
        <v>10</v>
      </c>
      <c r="B15" s="5">
        <v>23</v>
      </c>
      <c r="C15" s="5" t="s">
        <v>58</v>
      </c>
      <c r="D15" s="5" t="s">
        <v>49</v>
      </c>
      <c r="E15" s="40">
        <f t="shared" si="0"/>
        <v>45</v>
      </c>
      <c r="F15" s="5">
        <v>9</v>
      </c>
      <c r="G15" s="5">
        <v>8</v>
      </c>
      <c r="H15" s="5"/>
      <c r="I15" s="5"/>
      <c r="J15" s="5">
        <v>9</v>
      </c>
      <c r="K15" s="5">
        <v>9</v>
      </c>
      <c r="L15" s="5"/>
      <c r="M15" s="5"/>
      <c r="N15" s="5">
        <v>10</v>
      </c>
      <c r="O15" s="5"/>
      <c r="P15" s="5"/>
      <c r="Q15" s="5"/>
      <c r="R15" s="3"/>
      <c r="S15" s="7"/>
    </row>
    <row r="16" spans="1:23" x14ac:dyDescent="0.25">
      <c r="A16" s="17">
        <v>11</v>
      </c>
      <c r="B16" s="18">
        <v>300</v>
      </c>
      <c r="C16" s="18" t="s">
        <v>61</v>
      </c>
      <c r="D16" s="18" t="s">
        <v>47</v>
      </c>
      <c r="E16" s="41">
        <f t="shared" si="0"/>
        <v>40</v>
      </c>
      <c r="F16" s="18"/>
      <c r="G16" s="18"/>
      <c r="H16" s="18">
        <v>10</v>
      </c>
      <c r="I16" s="18">
        <v>10</v>
      </c>
      <c r="J16" s="18"/>
      <c r="K16" s="18"/>
      <c r="L16" s="18">
        <v>10</v>
      </c>
      <c r="M16" s="18">
        <v>10</v>
      </c>
      <c r="N16" s="18"/>
      <c r="O16" s="18"/>
      <c r="P16" s="18"/>
      <c r="Q16" s="18"/>
      <c r="R16" s="19"/>
      <c r="S16" s="20"/>
    </row>
    <row r="17" spans="1:19" x14ac:dyDescent="0.25">
      <c r="A17" s="6">
        <v>12</v>
      </c>
      <c r="B17" s="5">
        <v>123</v>
      </c>
      <c r="C17" s="5" t="s">
        <v>162</v>
      </c>
      <c r="D17" s="5" t="s">
        <v>163</v>
      </c>
      <c r="E17" s="40">
        <v>35</v>
      </c>
      <c r="F17" s="5"/>
      <c r="G17" s="5"/>
      <c r="H17" s="5"/>
      <c r="I17" s="5"/>
      <c r="J17" s="5">
        <v>7</v>
      </c>
      <c r="K17" s="5">
        <v>5</v>
      </c>
      <c r="L17" s="5"/>
      <c r="M17" s="5"/>
      <c r="N17" s="5">
        <v>7</v>
      </c>
      <c r="O17" s="5">
        <v>9</v>
      </c>
      <c r="P17" s="5"/>
      <c r="Q17" s="5">
        <v>7</v>
      </c>
      <c r="R17" s="3"/>
      <c r="S17" s="7"/>
    </row>
    <row r="18" spans="1:19" x14ac:dyDescent="0.25">
      <c r="A18" s="17">
        <v>13</v>
      </c>
      <c r="B18" s="18">
        <v>499</v>
      </c>
      <c r="C18" s="18" t="s">
        <v>68</v>
      </c>
      <c r="D18" s="18" t="s">
        <v>55</v>
      </c>
      <c r="E18" s="41">
        <f>SUM(F18:S18)</f>
        <v>35</v>
      </c>
      <c r="F18" s="18">
        <v>4</v>
      </c>
      <c r="G18" s="18">
        <v>3</v>
      </c>
      <c r="H18" s="18">
        <v>4</v>
      </c>
      <c r="I18" s="18">
        <v>4</v>
      </c>
      <c r="J18" s="18"/>
      <c r="K18" s="18"/>
      <c r="L18" s="18">
        <v>4</v>
      </c>
      <c r="M18" s="18">
        <v>5</v>
      </c>
      <c r="N18" s="18">
        <v>6</v>
      </c>
      <c r="O18" s="18">
        <v>5</v>
      </c>
      <c r="P18" s="18"/>
      <c r="Q18" s="18"/>
      <c r="R18" s="19"/>
      <c r="S18" s="20"/>
    </row>
    <row r="19" spans="1:19" x14ac:dyDescent="0.25">
      <c r="A19" s="6">
        <v>14</v>
      </c>
      <c r="B19" s="5">
        <v>253</v>
      </c>
      <c r="C19" s="5" t="s">
        <v>67</v>
      </c>
      <c r="D19" s="5" t="s">
        <v>59</v>
      </c>
      <c r="E19" s="40">
        <f>SUM(F19:S19)</f>
        <v>30</v>
      </c>
      <c r="F19" s="5">
        <v>5</v>
      </c>
      <c r="G19" s="5">
        <v>4</v>
      </c>
      <c r="H19" s="5">
        <v>6</v>
      </c>
      <c r="I19" s="5">
        <v>3</v>
      </c>
      <c r="J19" s="5"/>
      <c r="K19" s="5">
        <v>1</v>
      </c>
      <c r="L19" s="5"/>
      <c r="M19" s="5"/>
      <c r="N19" s="5">
        <v>5</v>
      </c>
      <c r="O19" s="5">
        <v>6</v>
      </c>
      <c r="P19" s="5"/>
      <c r="Q19" s="5"/>
      <c r="R19" s="3"/>
      <c r="S19" s="7"/>
    </row>
    <row r="20" spans="1:19" x14ac:dyDescent="0.25">
      <c r="A20" s="17">
        <v>15</v>
      </c>
      <c r="B20" s="18">
        <v>198</v>
      </c>
      <c r="C20" s="18" t="s">
        <v>198</v>
      </c>
      <c r="D20" s="18" t="s">
        <v>47</v>
      </c>
      <c r="E20" s="41">
        <v>29</v>
      </c>
      <c r="F20" s="18"/>
      <c r="G20" s="18"/>
      <c r="H20" s="18"/>
      <c r="I20" s="18"/>
      <c r="J20" s="18"/>
      <c r="K20" s="18"/>
      <c r="L20" s="18"/>
      <c r="M20" s="18"/>
      <c r="N20" s="18"/>
      <c r="O20" s="18">
        <v>10</v>
      </c>
      <c r="P20" s="18">
        <v>10</v>
      </c>
      <c r="Q20" s="18">
        <v>9</v>
      </c>
      <c r="R20" s="19"/>
      <c r="S20" s="20"/>
    </row>
    <row r="21" spans="1:19" x14ac:dyDescent="0.25">
      <c r="A21" s="6">
        <v>16</v>
      </c>
      <c r="B21" s="5">
        <v>118</v>
      </c>
      <c r="C21" s="5" t="s">
        <v>189</v>
      </c>
      <c r="D21" s="5" t="s">
        <v>97</v>
      </c>
      <c r="E21" s="40">
        <v>22</v>
      </c>
      <c r="F21" s="5"/>
      <c r="G21" s="5"/>
      <c r="H21" s="5"/>
      <c r="I21" s="5"/>
      <c r="J21" s="5"/>
      <c r="K21" s="5"/>
      <c r="L21" s="5">
        <v>6</v>
      </c>
      <c r="M21" s="5">
        <v>6</v>
      </c>
      <c r="N21" s="5"/>
      <c r="O21" s="5"/>
      <c r="P21" s="5">
        <v>7</v>
      </c>
      <c r="Q21" s="5">
        <v>3</v>
      </c>
      <c r="R21" s="3"/>
      <c r="S21" s="7"/>
    </row>
    <row r="22" spans="1:19" x14ac:dyDescent="0.25">
      <c r="A22" s="17">
        <v>17</v>
      </c>
      <c r="B22" s="18">
        <v>46</v>
      </c>
      <c r="C22" s="18" t="s">
        <v>218</v>
      </c>
      <c r="D22" s="18" t="s">
        <v>38</v>
      </c>
      <c r="E22" s="41">
        <v>21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13</v>
      </c>
      <c r="Q22" s="18">
        <v>8</v>
      </c>
      <c r="R22" s="19"/>
      <c r="S22" s="20"/>
    </row>
    <row r="23" spans="1:19" x14ac:dyDescent="0.25">
      <c r="A23" s="6">
        <v>18</v>
      </c>
      <c r="B23" s="5">
        <v>134</v>
      </c>
      <c r="C23" s="5" t="s">
        <v>159</v>
      </c>
      <c r="D23" s="5" t="s">
        <v>82</v>
      </c>
      <c r="E23" s="40">
        <f>SUM(F23:S23)</f>
        <v>21</v>
      </c>
      <c r="F23" s="5"/>
      <c r="G23" s="5"/>
      <c r="H23" s="5"/>
      <c r="I23" s="5"/>
      <c r="J23" s="5">
        <v>3</v>
      </c>
      <c r="K23" s="5">
        <v>3</v>
      </c>
      <c r="L23" s="5"/>
      <c r="M23" s="5"/>
      <c r="N23" s="5">
        <v>8</v>
      </c>
      <c r="O23" s="5">
        <v>7</v>
      </c>
      <c r="P23" s="5"/>
      <c r="Q23" s="5"/>
      <c r="R23" s="3"/>
      <c r="S23" s="7"/>
    </row>
    <row r="24" spans="1:19" x14ac:dyDescent="0.25">
      <c r="A24" s="17">
        <v>19</v>
      </c>
      <c r="B24" s="18">
        <v>96</v>
      </c>
      <c r="C24" s="18" t="s">
        <v>60</v>
      </c>
      <c r="D24" s="18" t="s">
        <v>15</v>
      </c>
      <c r="E24" s="41">
        <f>SUM(F24:S24)</f>
        <v>20</v>
      </c>
      <c r="F24" s="18">
        <v>2</v>
      </c>
      <c r="G24" s="18">
        <v>1</v>
      </c>
      <c r="H24" s="18">
        <v>7</v>
      </c>
      <c r="I24" s="18">
        <v>6</v>
      </c>
      <c r="J24" s="18">
        <v>4</v>
      </c>
      <c r="K24" s="18"/>
      <c r="L24" s="18"/>
      <c r="M24" s="18"/>
      <c r="N24" s="18"/>
      <c r="O24" s="18"/>
      <c r="P24" s="18"/>
      <c r="Q24" s="18"/>
      <c r="R24" s="19"/>
      <c r="S24" s="20"/>
    </row>
    <row r="25" spans="1:19" x14ac:dyDescent="0.25">
      <c r="A25" s="6">
        <v>20</v>
      </c>
      <c r="B25" s="5">
        <v>29</v>
      </c>
      <c r="C25" s="5" t="s">
        <v>187</v>
      </c>
      <c r="D25" s="5" t="s">
        <v>188</v>
      </c>
      <c r="E25" s="40">
        <v>16</v>
      </c>
      <c r="F25" s="5"/>
      <c r="G25" s="5"/>
      <c r="H25" s="5"/>
      <c r="I25" s="5"/>
      <c r="J25" s="5"/>
      <c r="K25" s="5"/>
      <c r="L25" s="5">
        <v>8</v>
      </c>
      <c r="M25" s="5">
        <v>8</v>
      </c>
      <c r="N25" s="5"/>
      <c r="O25" s="5"/>
      <c r="P25" s="5"/>
      <c r="Q25" s="5"/>
      <c r="R25" s="3"/>
      <c r="S25" s="7"/>
    </row>
    <row r="26" spans="1:19" x14ac:dyDescent="0.25">
      <c r="A26" s="17">
        <v>21</v>
      </c>
      <c r="B26" s="18">
        <v>47</v>
      </c>
      <c r="C26" s="18" t="s">
        <v>65</v>
      </c>
      <c r="D26" s="18" t="s">
        <v>66</v>
      </c>
      <c r="E26" s="41">
        <f>SUM(F26:S26)</f>
        <v>15</v>
      </c>
      <c r="F26" s="18"/>
      <c r="G26" s="18"/>
      <c r="H26" s="18">
        <v>3</v>
      </c>
      <c r="I26" s="18">
        <v>2</v>
      </c>
      <c r="J26" s="18"/>
      <c r="K26" s="18"/>
      <c r="L26" s="18"/>
      <c r="M26" s="18"/>
      <c r="N26" s="18">
        <v>3</v>
      </c>
      <c r="O26" s="18">
        <v>3</v>
      </c>
      <c r="P26" s="18">
        <v>4</v>
      </c>
      <c r="Q26" s="18"/>
      <c r="R26" s="19"/>
      <c r="S26" s="20"/>
    </row>
    <row r="27" spans="1:19" x14ac:dyDescent="0.25">
      <c r="A27" s="6">
        <v>22</v>
      </c>
      <c r="B27" s="5">
        <v>21</v>
      </c>
      <c r="C27" s="5" t="s">
        <v>62</v>
      </c>
      <c r="D27" s="5" t="s">
        <v>47</v>
      </c>
      <c r="E27" s="40">
        <f>SUM(F27:S27)</f>
        <v>14</v>
      </c>
      <c r="F27" s="5"/>
      <c r="G27" s="5"/>
      <c r="H27" s="5">
        <v>5</v>
      </c>
      <c r="I27" s="5">
        <v>5</v>
      </c>
      <c r="J27" s="5"/>
      <c r="K27" s="5"/>
      <c r="L27" s="5"/>
      <c r="M27" s="5"/>
      <c r="N27" s="5"/>
      <c r="O27" s="5"/>
      <c r="P27" s="5"/>
      <c r="Q27" s="5">
        <v>4</v>
      </c>
      <c r="R27" s="3"/>
      <c r="S27" s="7"/>
    </row>
    <row r="28" spans="1:19" x14ac:dyDescent="0.25">
      <c r="A28" s="17">
        <v>23</v>
      </c>
      <c r="B28" s="18">
        <v>141</v>
      </c>
      <c r="C28" s="18" t="s">
        <v>160</v>
      </c>
      <c r="D28" s="18" t="s">
        <v>161</v>
      </c>
      <c r="E28" s="41">
        <v>12</v>
      </c>
      <c r="F28" s="18"/>
      <c r="G28" s="18"/>
      <c r="H28" s="18"/>
      <c r="I28" s="18"/>
      <c r="J28" s="18">
        <v>5</v>
      </c>
      <c r="K28" s="18">
        <v>7</v>
      </c>
      <c r="L28" s="18"/>
      <c r="M28" s="18"/>
      <c r="N28" s="18"/>
      <c r="O28" s="18"/>
      <c r="P28" s="18"/>
      <c r="Q28" s="18"/>
      <c r="R28" s="19"/>
      <c r="S28" s="20"/>
    </row>
    <row r="29" spans="1:19" x14ac:dyDescent="0.25">
      <c r="A29" s="6">
        <v>24</v>
      </c>
      <c r="B29" s="5">
        <v>125</v>
      </c>
      <c r="C29" s="5" t="s">
        <v>219</v>
      </c>
      <c r="D29" s="5" t="s">
        <v>220</v>
      </c>
      <c r="E29" s="40">
        <v>11</v>
      </c>
      <c r="F29" s="5"/>
      <c r="G29" s="3"/>
      <c r="H29" s="3"/>
      <c r="I29" s="3"/>
      <c r="J29" s="5"/>
      <c r="K29" s="5"/>
      <c r="L29" s="5"/>
      <c r="M29" s="5"/>
      <c r="N29" s="5"/>
      <c r="O29" s="5"/>
      <c r="P29" s="5">
        <v>6</v>
      </c>
      <c r="Q29" s="5">
        <v>5</v>
      </c>
      <c r="R29" s="3"/>
      <c r="S29" s="7"/>
    </row>
    <row r="30" spans="1:19" x14ac:dyDescent="0.25">
      <c r="A30" s="17">
        <v>25</v>
      </c>
      <c r="B30" s="18">
        <v>85</v>
      </c>
      <c r="C30" s="18" t="s">
        <v>78</v>
      </c>
      <c r="D30" s="18" t="s">
        <v>64</v>
      </c>
      <c r="E30" s="41">
        <f>SUM(F30:S30)</f>
        <v>10</v>
      </c>
      <c r="F30" s="18"/>
      <c r="G30" s="18"/>
      <c r="H30" s="18"/>
      <c r="I30" s="18"/>
      <c r="J30" s="18"/>
      <c r="K30" s="18">
        <v>2</v>
      </c>
      <c r="L30" s="18"/>
      <c r="M30" s="18"/>
      <c r="N30" s="18">
        <v>4</v>
      </c>
      <c r="O30" s="18">
        <v>4</v>
      </c>
      <c r="P30" s="18"/>
      <c r="Q30" s="18"/>
      <c r="R30" s="19"/>
      <c r="S30" s="20"/>
    </row>
    <row r="31" spans="1:19" x14ac:dyDescent="0.25">
      <c r="A31" s="6">
        <v>26</v>
      </c>
      <c r="B31" s="5">
        <v>37</v>
      </c>
      <c r="C31" s="5" t="s">
        <v>83</v>
      </c>
      <c r="D31" s="5" t="s">
        <v>53</v>
      </c>
      <c r="E31" s="40">
        <f>SUM(F31:S31)</f>
        <v>9</v>
      </c>
      <c r="F31" s="5"/>
      <c r="G31" s="3"/>
      <c r="H31" s="3"/>
      <c r="I31" s="3"/>
      <c r="J31" s="5"/>
      <c r="K31" s="5"/>
      <c r="L31" s="5">
        <v>5</v>
      </c>
      <c r="M31" s="5">
        <v>4</v>
      </c>
      <c r="N31" s="5"/>
      <c r="O31" s="5"/>
      <c r="P31" s="5"/>
      <c r="Q31" s="5"/>
      <c r="R31" s="3"/>
      <c r="S31" s="7"/>
    </row>
    <row r="32" spans="1:19" x14ac:dyDescent="0.25">
      <c r="A32" s="17">
        <v>27</v>
      </c>
      <c r="B32" s="18">
        <v>22</v>
      </c>
      <c r="C32" s="18" t="s">
        <v>63</v>
      </c>
      <c r="D32" s="18" t="s">
        <v>64</v>
      </c>
      <c r="E32" s="41">
        <f>SUM(F32:S32)</f>
        <v>8</v>
      </c>
      <c r="F32" s="18">
        <v>3</v>
      </c>
      <c r="G32" s="18">
        <v>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</row>
    <row r="33" spans="1:19" x14ac:dyDescent="0.25">
      <c r="A33" s="6">
        <v>28</v>
      </c>
      <c r="B33" s="5">
        <v>113</v>
      </c>
      <c r="C33" s="5" t="s">
        <v>87</v>
      </c>
      <c r="D33" s="5" t="s">
        <v>88</v>
      </c>
      <c r="E33" s="40">
        <f>SUM(F33:S33)</f>
        <v>7</v>
      </c>
      <c r="F33" s="5"/>
      <c r="G33" s="3"/>
      <c r="H33" s="3"/>
      <c r="I33" s="3"/>
      <c r="J33" s="5"/>
      <c r="K33" s="5"/>
      <c r="L33" s="5"/>
      <c r="M33" s="5"/>
      <c r="N33" s="3"/>
      <c r="O33" s="3"/>
      <c r="P33" s="5">
        <v>5</v>
      </c>
      <c r="Q33" s="5">
        <v>2</v>
      </c>
      <c r="R33" s="3"/>
      <c r="S33" s="7"/>
    </row>
    <row r="34" spans="1:19" x14ac:dyDescent="0.25">
      <c r="A34" s="17">
        <v>29</v>
      </c>
      <c r="B34" s="18">
        <v>34</v>
      </c>
      <c r="C34" s="18" t="s">
        <v>158</v>
      </c>
      <c r="D34" s="18" t="s">
        <v>74</v>
      </c>
      <c r="E34" s="41">
        <v>5</v>
      </c>
      <c r="F34" s="18"/>
      <c r="G34" s="18"/>
      <c r="H34" s="18"/>
      <c r="I34" s="18"/>
      <c r="J34" s="18">
        <v>1</v>
      </c>
      <c r="K34" s="18">
        <v>4</v>
      </c>
      <c r="L34" s="18"/>
      <c r="M34" s="18"/>
      <c r="N34" s="18"/>
      <c r="O34" s="18"/>
      <c r="P34" s="18"/>
      <c r="Q34" s="18"/>
      <c r="R34" s="19"/>
      <c r="S34" s="20"/>
    </row>
    <row r="35" spans="1:19" x14ac:dyDescent="0.25">
      <c r="A35" s="6">
        <v>30</v>
      </c>
      <c r="B35" s="5">
        <v>289</v>
      </c>
      <c r="C35" s="5" t="s">
        <v>197</v>
      </c>
      <c r="D35" s="5" t="s">
        <v>66</v>
      </c>
      <c r="E35" s="40">
        <v>4</v>
      </c>
      <c r="F35" s="5"/>
      <c r="G35" s="5"/>
      <c r="H35" s="5"/>
      <c r="I35" s="5"/>
      <c r="J35" s="5"/>
      <c r="K35" s="5"/>
      <c r="L35" s="5"/>
      <c r="M35" s="5"/>
      <c r="N35" s="5">
        <v>2</v>
      </c>
      <c r="O35" s="5">
        <v>2</v>
      </c>
      <c r="P35" s="5"/>
      <c r="Q35" s="5"/>
      <c r="R35" s="3"/>
      <c r="S35" s="7"/>
    </row>
    <row r="36" spans="1:19" x14ac:dyDescent="0.25">
      <c r="A36" s="17">
        <v>31</v>
      </c>
      <c r="B36" s="18">
        <v>710</v>
      </c>
      <c r="C36" s="18" t="s">
        <v>69</v>
      </c>
      <c r="D36" s="18" t="s">
        <v>9</v>
      </c>
      <c r="E36" s="41">
        <f>SUM(F36:S36)</f>
        <v>2</v>
      </c>
      <c r="F36" s="18"/>
      <c r="G36" s="18">
        <v>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20"/>
    </row>
    <row r="37" spans="1:19" x14ac:dyDescent="0.25">
      <c r="A37" s="6">
        <v>32</v>
      </c>
      <c r="B37" s="5">
        <v>424</v>
      </c>
      <c r="C37" s="5" t="s">
        <v>79</v>
      </c>
      <c r="D37" s="5" t="s">
        <v>9</v>
      </c>
      <c r="E37" s="40">
        <f>SUM(F37:S37)</f>
        <v>2</v>
      </c>
      <c r="F37" s="5"/>
      <c r="G37" s="5"/>
      <c r="H37" s="5"/>
      <c r="I37" s="5"/>
      <c r="J37" s="5">
        <v>2</v>
      </c>
      <c r="K37" s="5"/>
      <c r="L37" s="5"/>
      <c r="M37" s="5"/>
      <c r="N37" s="5"/>
      <c r="O37" s="5"/>
      <c r="P37" s="5"/>
      <c r="Q37" s="5"/>
      <c r="R37" s="3"/>
      <c r="S37" s="7"/>
    </row>
    <row r="38" spans="1:19" x14ac:dyDescent="0.25">
      <c r="A38" s="17">
        <v>33</v>
      </c>
      <c r="B38" s="18">
        <v>72</v>
      </c>
      <c r="C38" s="18" t="s">
        <v>70</v>
      </c>
      <c r="D38" s="18" t="s">
        <v>51</v>
      </c>
      <c r="E38" s="41">
        <f>SUM(F38:S38)</f>
        <v>1</v>
      </c>
      <c r="F38" s="18">
        <v>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20"/>
    </row>
    <row r="39" spans="1:19" x14ac:dyDescent="0.25">
      <c r="A39" s="6">
        <v>34</v>
      </c>
      <c r="B39" s="5">
        <v>111</v>
      </c>
      <c r="C39" s="5" t="s">
        <v>89</v>
      </c>
      <c r="D39" s="5" t="s">
        <v>53</v>
      </c>
      <c r="E39" s="40">
        <f>SUM(F39:S39)</f>
        <v>0</v>
      </c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  <c r="Q39" s="3"/>
      <c r="R39" s="3"/>
      <c r="S39" s="7"/>
    </row>
    <row r="40" spans="1:19" x14ac:dyDescent="0.25">
      <c r="A40" s="17">
        <v>35</v>
      </c>
      <c r="B40" s="18">
        <v>79</v>
      </c>
      <c r="C40" s="18" t="s">
        <v>90</v>
      </c>
      <c r="D40" s="18" t="s">
        <v>51</v>
      </c>
      <c r="E40" s="41">
        <v>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20"/>
    </row>
    <row r="41" spans="1:19" x14ac:dyDescent="0.25">
      <c r="A41" s="6">
        <v>36</v>
      </c>
      <c r="B41" s="5">
        <v>20</v>
      </c>
      <c r="C41" s="5" t="s">
        <v>80</v>
      </c>
      <c r="D41" s="5" t="s">
        <v>53</v>
      </c>
      <c r="E41" s="40">
        <f t="shared" ref="E41:E48" si="1">SUM(F41:S41)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3"/>
      <c r="S41" s="7"/>
    </row>
    <row r="42" spans="1:19" x14ac:dyDescent="0.25">
      <c r="A42" s="17">
        <v>37</v>
      </c>
      <c r="B42" s="18">
        <v>26</v>
      </c>
      <c r="C42" s="18" t="s">
        <v>81</v>
      </c>
      <c r="D42" s="18" t="s">
        <v>82</v>
      </c>
      <c r="E42" s="41">
        <f t="shared" si="1"/>
        <v>0</v>
      </c>
      <c r="F42" s="18"/>
      <c r="G42" s="19"/>
      <c r="H42" s="19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20"/>
    </row>
    <row r="43" spans="1:19" x14ac:dyDescent="0.25">
      <c r="A43" s="6">
        <v>38</v>
      </c>
      <c r="B43" s="5">
        <v>247</v>
      </c>
      <c r="C43" s="5" t="s">
        <v>84</v>
      </c>
      <c r="D43" s="5" t="s">
        <v>85</v>
      </c>
      <c r="E43" s="40">
        <f t="shared" si="1"/>
        <v>0</v>
      </c>
      <c r="F43" s="5"/>
      <c r="G43" s="3"/>
      <c r="H43" s="3"/>
      <c r="I43" s="3"/>
      <c r="J43" s="5"/>
      <c r="K43" s="5"/>
      <c r="L43" s="5"/>
      <c r="M43" s="5"/>
      <c r="N43" s="3"/>
      <c r="O43" s="3"/>
      <c r="P43" s="5"/>
      <c r="Q43" s="3"/>
      <c r="R43" s="3"/>
      <c r="S43" s="7"/>
    </row>
    <row r="44" spans="1:19" x14ac:dyDescent="0.25">
      <c r="A44" s="17">
        <v>39</v>
      </c>
      <c r="B44" s="18">
        <v>879</v>
      </c>
      <c r="C44" s="18" t="s">
        <v>86</v>
      </c>
      <c r="D44" s="18" t="s">
        <v>12</v>
      </c>
      <c r="E44" s="41">
        <f t="shared" si="1"/>
        <v>0</v>
      </c>
      <c r="F44" s="18"/>
      <c r="G44" s="19"/>
      <c r="H44" s="19"/>
      <c r="I44" s="19"/>
      <c r="J44" s="18"/>
      <c r="K44" s="18"/>
      <c r="L44" s="18"/>
      <c r="M44" s="18"/>
      <c r="N44" s="19"/>
      <c r="O44" s="19"/>
      <c r="P44" s="18"/>
      <c r="Q44" s="19"/>
      <c r="R44" s="19"/>
      <c r="S44" s="20"/>
    </row>
    <row r="45" spans="1:19" x14ac:dyDescent="0.25">
      <c r="A45" s="6">
        <v>40</v>
      </c>
      <c r="B45" s="5">
        <v>99</v>
      </c>
      <c r="C45" s="5" t="s">
        <v>164</v>
      </c>
      <c r="D45" s="5" t="s">
        <v>82</v>
      </c>
      <c r="E45" s="40">
        <f t="shared" si="1"/>
        <v>0</v>
      </c>
      <c r="F45" s="5"/>
      <c r="G45" s="3"/>
      <c r="H45" s="3"/>
      <c r="I45" s="3"/>
      <c r="J45" s="5"/>
      <c r="K45" s="5"/>
      <c r="L45" s="5"/>
      <c r="M45" s="5"/>
      <c r="N45" s="3"/>
      <c r="O45" s="3"/>
      <c r="P45" s="5"/>
      <c r="Q45" s="3"/>
      <c r="R45" s="3"/>
      <c r="S45" s="7"/>
    </row>
    <row r="46" spans="1:19" x14ac:dyDescent="0.25">
      <c r="A46" s="17">
        <v>41</v>
      </c>
      <c r="B46" s="18">
        <v>800</v>
      </c>
      <c r="C46" s="18" t="s">
        <v>165</v>
      </c>
      <c r="D46" s="18" t="s">
        <v>59</v>
      </c>
      <c r="E46" s="41">
        <f t="shared" si="1"/>
        <v>0</v>
      </c>
      <c r="F46" s="18"/>
      <c r="G46" s="19"/>
      <c r="H46" s="19"/>
      <c r="I46" s="19"/>
      <c r="J46" s="18"/>
      <c r="K46" s="18"/>
      <c r="L46" s="19"/>
      <c r="M46" s="19"/>
      <c r="N46" s="19"/>
      <c r="O46" s="19"/>
      <c r="P46" s="18"/>
      <c r="Q46" s="19"/>
      <c r="R46" s="19"/>
      <c r="S46" s="20"/>
    </row>
    <row r="47" spans="1:19" x14ac:dyDescent="0.25">
      <c r="A47" s="6">
        <v>42</v>
      </c>
      <c r="B47" s="5">
        <v>18</v>
      </c>
      <c r="C47" s="5" t="s">
        <v>168</v>
      </c>
      <c r="D47" s="5" t="s">
        <v>53</v>
      </c>
      <c r="E47" s="40">
        <f t="shared" si="1"/>
        <v>0</v>
      </c>
      <c r="F47" s="5"/>
      <c r="G47" s="3"/>
      <c r="H47" s="3"/>
      <c r="I47" s="3"/>
      <c r="J47" s="5"/>
      <c r="K47" s="5"/>
      <c r="L47" s="3"/>
      <c r="M47" s="3"/>
      <c r="N47" s="3"/>
      <c r="O47" s="3"/>
      <c r="P47" s="5"/>
      <c r="Q47" s="3"/>
      <c r="R47" s="3"/>
      <c r="S47" s="7"/>
    </row>
    <row r="48" spans="1:19" ht="15.75" thickBot="1" x14ac:dyDescent="0.3">
      <c r="A48" s="25">
        <v>43</v>
      </c>
      <c r="B48" s="26">
        <v>240</v>
      </c>
      <c r="C48" s="26" t="s">
        <v>166</v>
      </c>
      <c r="D48" s="26" t="s">
        <v>167</v>
      </c>
      <c r="E48" s="42">
        <f t="shared" si="1"/>
        <v>0</v>
      </c>
      <c r="F48" s="26"/>
      <c r="G48" s="27"/>
      <c r="H48" s="27"/>
      <c r="I48" s="27"/>
      <c r="J48" s="26"/>
      <c r="K48" s="26"/>
      <c r="L48" s="27"/>
      <c r="M48" s="27"/>
      <c r="N48" s="27"/>
      <c r="O48" s="27"/>
      <c r="P48" s="26"/>
      <c r="Q48" s="27"/>
      <c r="R48" s="27"/>
      <c r="S48" s="28"/>
    </row>
    <row r="49" spans="1:19" x14ac:dyDescent="0.25">
      <c r="A49" s="4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4"/>
      <c r="B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51" t="s">
        <v>10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</row>
    <row r="53" spans="1:19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</row>
    <row r="54" spans="1:19" ht="15.75" thickBot="1" x14ac:dyDescent="0.3">
      <c r="A54" s="36" t="s">
        <v>1</v>
      </c>
      <c r="B54" s="36" t="s">
        <v>2</v>
      </c>
      <c r="C54" s="36" t="s">
        <v>3</v>
      </c>
      <c r="D54" s="36" t="s">
        <v>4</v>
      </c>
      <c r="E54" s="46" t="s">
        <v>5</v>
      </c>
      <c r="F54" s="37" t="s">
        <v>215</v>
      </c>
      <c r="G54" s="37"/>
      <c r="H54" s="37" t="s">
        <v>209</v>
      </c>
      <c r="I54" s="37"/>
      <c r="J54" s="37" t="s">
        <v>210</v>
      </c>
      <c r="K54" s="37"/>
      <c r="L54" s="37" t="s">
        <v>211</v>
      </c>
      <c r="M54" s="37"/>
      <c r="N54" s="37" t="s">
        <v>212</v>
      </c>
      <c r="O54" s="37"/>
      <c r="P54" s="37" t="s">
        <v>213</v>
      </c>
      <c r="Q54" s="37"/>
      <c r="R54" s="37" t="s">
        <v>214</v>
      </c>
      <c r="S54" s="37"/>
    </row>
    <row r="55" spans="1:19" x14ac:dyDescent="0.25">
      <c r="A55" s="21">
        <v>1</v>
      </c>
      <c r="B55" s="22">
        <v>100</v>
      </c>
      <c r="C55" s="22" t="s">
        <v>11</v>
      </c>
      <c r="D55" s="38" t="s">
        <v>12</v>
      </c>
      <c r="E55" s="39">
        <f t="shared" ref="E55:E70" si="2">SUM(F55:S55)</f>
        <v>259</v>
      </c>
      <c r="F55" s="22">
        <v>25</v>
      </c>
      <c r="G55" s="22">
        <v>25</v>
      </c>
      <c r="H55" s="22">
        <v>16</v>
      </c>
      <c r="I55" s="22">
        <v>16</v>
      </c>
      <c r="J55" s="22">
        <v>20</v>
      </c>
      <c r="K55" s="22">
        <v>16</v>
      </c>
      <c r="L55" s="22">
        <v>25</v>
      </c>
      <c r="M55" s="22">
        <v>25</v>
      </c>
      <c r="N55" s="22">
        <v>25</v>
      </c>
      <c r="O55" s="22">
        <v>16</v>
      </c>
      <c r="P55" s="22">
        <v>25</v>
      </c>
      <c r="Q55" s="22">
        <v>25</v>
      </c>
      <c r="R55" s="23"/>
      <c r="S55" s="24"/>
    </row>
    <row r="56" spans="1:19" x14ac:dyDescent="0.25">
      <c r="A56" s="6">
        <v>2</v>
      </c>
      <c r="B56" s="5">
        <v>160</v>
      </c>
      <c r="C56" s="5" t="s">
        <v>91</v>
      </c>
      <c r="D56" s="13" t="s">
        <v>53</v>
      </c>
      <c r="E56" s="43">
        <f t="shared" si="2"/>
        <v>213</v>
      </c>
      <c r="F56" s="5">
        <v>16</v>
      </c>
      <c r="G56" s="5">
        <v>20</v>
      </c>
      <c r="H56" s="5">
        <v>25</v>
      </c>
      <c r="I56" s="5">
        <v>20</v>
      </c>
      <c r="J56" s="5">
        <v>13</v>
      </c>
      <c r="K56" s="5">
        <v>13</v>
      </c>
      <c r="L56" s="5">
        <v>16</v>
      </c>
      <c r="M56" s="5">
        <v>16</v>
      </c>
      <c r="N56" s="5">
        <v>20</v>
      </c>
      <c r="O56" s="5">
        <v>25</v>
      </c>
      <c r="P56" s="5">
        <v>16</v>
      </c>
      <c r="Q56" s="5">
        <v>13</v>
      </c>
      <c r="R56" s="3"/>
      <c r="S56" s="7"/>
    </row>
    <row r="57" spans="1:19" x14ac:dyDescent="0.25">
      <c r="A57" s="17">
        <v>3</v>
      </c>
      <c r="B57" s="18">
        <v>711</v>
      </c>
      <c r="C57" s="18" t="s">
        <v>92</v>
      </c>
      <c r="D57" s="34" t="s">
        <v>93</v>
      </c>
      <c r="E57" s="41">
        <f t="shared" si="2"/>
        <v>199</v>
      </c>
      <c r="F57" s="18">
        <v>13</v>
      </c>
      <c r="G57" s="18">
        <v>13</v>
      </c>
      <c r="H57" s="18">
        <v>20</v>
      </c>
      <c r="I57" s="18">
        <v>25</v>
      </c>
      <c r="J57" s="18">
        <v>25</v>
      </c>
      <c r="K57" s="18">
        <v>25</v>
      </c>
      <c r="L57" s="18">
        <v>20</v>
      </c>
      <c r="M57" s="18"/>
      <c r="N57" s="18">
        <v>11</v>
      </c>
      <c r="O57" s="18">
        <v>11</v>
      </c>
      <c r="P57" s="18">
        <v>20</v>
      </c>
      <c r="Q57" s="18">
        <v>16</v>
      </c>
      <c r="R57" s="19"/>
      <c r="S57" s="20"/>
    </row>
    <row r="58" spans="1:19" x14ac:dyDescent="0.25">
      <c r="A58" s="6">
        <v>4</v>
      </c>
      <c r="B58" s="5">
        <v>22</v>
      </c>
      <c r="C58" s="5" t="s">
        <v>94</v>
      </c>
      <c r="D58" s="13" t="s">
        <v>95</v>
      </c>
      <c r="E58" s="43">
        <f t="shared" si="2"/>
        <v>196</v>
      </c>
      <c r="F58" s="5">
        <v>20</v>
      </c>
      <c r="G58" s="5">
        <v>16</v>
      </c>
      <c r="H58" s="5">
        <v>11</v>
      </c>
      <c r="I58" s="5">
        <v>11</v>
      </c>
      <c r="J58" s="5">
        <v>16</v>
      </c>
      <c r="K58" s="5">
        <v>20</v>
      </c>
      <c r="L58" s="5">
        <v>13</v>
      </c>
      <c r="M58" s="5">
        <v>20</v>
      </c>
      <c r="N58" s="5">
        <v>16</v>
      </c>
      <c r="O58" s="5">
        <v>20</v>
      </c>
      <c r="P58" s="5">
        <v>13</v>
      </c>
      <c r="Q58" s="5">
        <v>20</v>
      </c>
      <c r="R58" s="3"/>
      <c r="S58" s="7"/>
    </row>
    <row r="59" spans="1:19" x14ac:dyDescent="0.25">
      <c r="A59" s="17">
        <v>5</v>
      </c>
      <c r="B59" s="18">
        <v>21</v>
      </c>
      <c r="C59" s="18" t="s">
        <v>96</v>
      </c>
      <c r="D59" s="34" t="s">
        <v>97</v>
      </c>
      <c r="E59" s="41">
        <f t="shared" si="2"/>
        <v>135</v>
      </c>
      <c r="F59" s="18">
        <v>10</v>
      </c>
      <c r="G59" s="18">
        <v>11</v>
      </c>
      <c r="H59" s="18">
        <v>10</v>
      </c>
      <c r="I59" s="18">
        <v>13</v>
      </c>
      <c r="J59" s="18">
        <v>11</v>
      </c>
      <c r="K59" s="18">
        <v>11</v>
      </c>
      <c r="L59" s="18">
        <v>10</v>
      </c>
      <c r="M59" s="18">
        <v>11</v>
      </c>
      <c r="N59" s="18">
        <v>13</v>
      </c>
      <c r="O59" s="18">
        <v>13</v>
      </c>
      <c r="P59" s="18">
        <v>11</v>
      </c>
      <c r="Q59" s="18">
        <v>11</v>
      </c>
      <c r="R59" s="19"/>
      <c r="S59" s="20"/>
    </row>
    <row r="60" spans="1:19" x14ac:dyDescent="0.25">
      <c r="A60" s="6">
        <v>6</v>
      </c>
      <c r="B60" s="5">
        <v>51</v>
      </c>
      <c r="C60" s="5" t="s">
        <v>98</v>
      </c>
      <c r="D60" s="13" t="s">
        <v>99</v>
      </c>
      <c r="E60" s="43">
        <f t="shared" si="2"/>
        <v>103</v>
      </c>
      <c r="F60" s="5">
        <v>11</v>
      </c>
      <c r="G60" s="5">
        <v>10</v>
      </c>
      <c r="H60" s="5">
        <v>9</v>
      </c>
      <c r="I60" s="5">
        <v>10</v>
      </c>
      <c r="J60" s="5">
        <v>10</v>
      </c>
      <c r="K60" s="5">
        <v>10</v>
      </c>
      <c r="L60" s="5">
        <v>11</v>
      </c>
      <c r="M60" s="5">
        <v>13</v>
      </c>
      <c r="N60" s="5">
        <v>9</v>
      </c>
      <c r="O60" s="5">
        <v>10</v>
      </c>
      <c r="P60" s="5"/>
      <c r="Q60" s="5"/>
      <c r="R60" s="3"/>
      <c r="S60" s="7"/>
    </row>
    <row r="61" spans="1:19" x14ac:dyDescent="0.25">
      <c r="A61" s="17">
        <v>7</v>
      </c>
      <c r="B61" s="18">
        <v>29</v>
      </c>
      <c r="C61" s="18" t="s">
        <v>100</v>
      </c>
      <c r="D61" s="34" t="s">
        <v>88</v>
      </c>
      <c r="E61" s="41">
        <f t="shared" si="2"/>
        <v>87</v>
      </c>
      <c r="F61" s="18">
        <v>8</v>
      </c>
      <c r="G61" s="18">
        <v>9</v>
      </c>
      <c r="H61" s="18">
        <v>8</v>
      </c>
      <c r="I61" s="18">
        <v>8</v>
      </c>
      <c r="J61" s="18">
        <v>9</v>
      </c>
      <c r="K61" s="18">
        <v>9</v>
      </c>
      <c r="L61" s="18">
        <v>9</v>
      </c>
      <c r="M61" s="18">
        <v>9</v>
      </c>
      <c r="N61" s="18">
        <v>10</v>
      </c>
      <c r="O61" s="18">
        <v>8</v>
      </c>
      <c r="P61" s="18"/>
      <c r="Q61" s="18"/>
      <c r="R61" s="19"/>
      <c r="S61" s="20"/>
    </row>
    <row r="62" spans="1:19" x14ac:dyDescent="0.25">
      <c r="A62" s="6">
        <v>8</v>
      </c>
      <c r="B62" s="5">
        <v>410</v>
      </c>
      <c r="C62" s="5" t="s">
        <v>110</v>
      </c>
      <c r="D62" s="13" t="s">
        <v>53</v>
      </c>
      <c r="E62" s="43">
        <f t="shared" si="2"/>
        <v>59</v>
      </c>
      <c r="F62" s="5">
        <v>2</v>
      </c>
      <c r="G62" s="5">
        <v>1</v>
      </c>
      <c r="H62" s="5">
        <v>4</v>
      </c>
      <c r="I62" s="5">
        <v>3</v>
      </c>
      <c r="J62" s="5">
        <v>6</v>
      </c>
      <c r="K62" s="5">
        <v>7</v>
      </c>
      <c r="L62" s="5">
        <v>4</v>
      </c>
      <c r="M62" s="5">
        <v>6</v>
      </c>
      <c r="N62" s="5">
        <v>6</v>
      </c>
      <c r="O62" s="5">
        <v>7</v>
      </c>
      <c r="P62" s="5">
        <v>8</v>
      </c>
      <c r="Q62" s="5">
        <v>5</v>
      </c>
      <c r="R62" s="3"/>
      <c r="S62" s="7"/>
    </row>
    <row r="63" spans="1:19" x14ac:dyDescent="0.25">
      <c r="A63" s="17">
        <v>9</v>
      </c>
      <c r="B63" s="18">
        <v>125</v>
      </c>
      <c r="C63" s="18" t="s">
        <v>106</v>
      </c>
      <c r="D63" s="34" t="s">
        <v>107</v>
      </c>
      <c r="E63" s="41">
        <f t="shared" si="2"/>
        <v>50</v>
      </c>
      <c r="F63" s="18">
        <v>1</v>
      </c>
      <c r="G63" s="18">
        <v>2</v>
      </c>
      <c r="H63" s="18">
        <v>7</v>
      </c>
      <c r="I63" s="18">
        <v>7</v>
      </c>
      <c r="J63" s="18"/>
      <c r="K63" s="18"/>
      <c r="L63" s="18">
        <v>6</v>
      </c>
      <c r="M63" s="18">
        <v>7</v>
      </c>
      <c r="N63" s="18"/>
      <c r="O63" s="18"/>
      <c r="P63" s="18">
        <v>10</v>
      </c>
      <c r="Q63" s="18">
        <v>10</v>
      </c>
      <c r="R63" s="19"/>
      <c r="S63" s="20"/>
    </row>
    <row r="64" spans="1:19" x14ac:dyDescent="0.25">
      <c r="A64" s="6">
        <v>10</v>
      </c>
      <c r="B64" s="5">
        <v>42</v>
      </c>
      <c r="C64" s="5" t="s">
        <v>105</v>
      </c>
      <c r="D64" s="13" t="s">
        <v>53</v>
      </c>
      <c r="E64" s="43">
        <f t="shared" si="2"/>
        <v>47</v>
      </c>
      <c r="F64" s="5">
        <v>5</v>
      </c>
      <c r="G64" s="5">
        <v>3</v>
      </c>
      <c r="H64" s="5">
        <v>6</v>
      </c>
      <c r="I64" s="5">
        <v>4</v>
      </c>
      <c r="J64" s="5">
        <v>8</v>
      </c>
      <c r="K64" s="5">
        <v>6</v>
      </c>
      <c r="L64" s="5">
        <v>7</v>
      </c>
      <c r="M64" s="5">
        <v>8</v>
      </c>
      <c r="N64" s="5"/>
      <c r="O64" s="5"/>
      <c r="P64" s="5"/>
      <c r="Q64" s="5"/>
      <c r="R64" s="3"/>
      <c r="S64" s="7"/>
    </row>
    <row r="65" spans="1:19" x14ac:dyDescent="0.25">
      <c r="A65" s="17">
        <v>11</v>
      </c>
      <c r="B65" s="18">
        <v>168</v>
      </c>
      <c r="C65" s="18" t="s">
        <v>108</v>
      </c>
      <c r="D65" s="34" t="s">
        <v>85</v>
      </c>
      <c r="E65" s="41">
        <f t="shared" si="2"/>
        <v>44</v>
      </c>
      <c r="F65" s="18">
        <v>4</v>
      </c>
      <c r="G65" s="18">
        <v>7</v>
      </c>
      <c r="H65" s="18"/>
      <c r="I65" s="18"/>
      <c r="J65" s="18">
        <v>7</v>
      </c>
      <c r="K65" s="18">
        <v>8</v>
      </c>
      <c r="L65" s="18"/>
      <c r="M65" s="18"/>
      <c r="N65" s="18"/>
      <c r="O65" s="18"/>
      <c r="P65" s="18">
        <v>9</v>
      </c>
      <c r="Q65" s="18">
        <v>9</v>
      </c>
      <c r="R65" s="19"/>
      <c r="S65" s="20"/>
    </row>
    <row r="66" spans="1:19" x14ac:dyDescent="0.25">
      <c r="A66" s="6">
        <v>12</v>
      </c>
      <c r="B66" s="5">
        <v>97</v>
      </c>
      <c r="C66" s="5" t="s">
        <v>103</v>
      </c>
      <c r="D66" s="13" t="s">
        <v>30</v>
      </c>
      <c r="E66" s="43">
        <f t="shared" si="2"/>
        <v>40</v>
      </c>
      <c r="F66" s="5"/>
      <c r="G66" s="5"/>
      <c r="H66" s="5">
        <v>13</v>
      </c>
      <c r="I66" s="5">
        <v>9</v>
      </c>
      <c r="J66" s="5"/>
      <c r="K66" s="5"/>
      <c r="L66" s="5">
        <v>8</v>
      </c>
      <c r="M66" s="5">
        <v>10</v>
      </c>
      <c r="N66" s="5"/>
      <c r="O66" s="5"/>
      <c r="P66" s="5"/>
      <c r="Q66" s="5"/>
      <c r="R66" s="3"/>
      <c r="S66" s="7"/>
    </row>
    <row r="67" spans="1:19" x14ac:dyDescent="0.25">
      <c r="A67" s="17">
        <v>13</v>
      </c>
      <c r="B67" s="18">
        <v>111</v>
      </c>
      <c r="C67" s="18" t="s">
        <v>113</v>
      </c>
      <c r="D67" s="34" t="s">
        <v>12</v>
      </c>
      <c r="E67" s="41">
        <f t="shared" si="2"/>
        <v>30</v>
      </c>
      <c r="F67" s="18"/>
      <c r="G67" s="18"/>
      <c r="H67" s="18"/>
      <c r="I67" s="18">
        <v>2</v>
      </c>
      <c r="J67" s="18">
        <v>2</v>
      </c>
      <c r="K67" s="18"/>
      <c r="L67" s="18"/>
      <c r="M67" s="18"/>
      <c r="N67" s="18">
        <v>7</v>
      </c>
      <c r="O67" s="18">
        <v>6</v>
      </c>
      <c r="P67" s="18">
        <v>5</v>
      </c>
      <c r="Q67" s="18">
        <v>8</v>
      </c>
      <c r="R67" s="19"/>
      <c r="S67" s="20"/>
    </row>
    <row r="68" spans="1:19" x14ac:dyDescent="0.25">
      <c r="A68" s="6">
        <v>14</v>
      </c>
      <c r="B68" s="5">
        <v>37</v>
      </c>
      <c r="C68" s="5" t="s">
        <v>112</v>
      </c>
      <c r="D68" s="13" t="s">
        <v>57</v>
      </c>
      <c r="E68" s="43">
        <f t="shared" si="2"/>
        <v>26</v>
      </c>
      <c r="F68" s="5"/>
      <c r="G68" s="5"/>
      <c r="H68" s="5">
        <v>3</v>
      </c>
      <c r="I68" s="5">
        <v>1</v>
      </c>
      <c r="J68" s="5">
        <v>1</v>
      </c>
      <c r="K68" s="5">
        <v>4</v>
      </c>
      <c r="L68" s="5">
        <v>3</v>
      </c>
      <c r="M68" s="5">
        <v>5</v>
      </c>
      <c r="N68" s="5">
        <v>4</v>
      </c>
      <c r="O68" s="5">
        <v>5</v>
      </c>
      <c r="P68" s="5"/>
      <c r="Q68" s="5"/>
      <c r="R68" s="3"/>
      <c r="S68" s="7"/>
    </row>
    <row r="69" spans="1:19" x14ac:dyDescent="0.25">
      <c r="A69" s="17">
        <v>15</v>
      </c>
      <c r="B69" s="18">
        <v>65</v>
      </c>
      <c r="C69" s="18" t="s">
        <v>101</v>
      </c>
      <c r="D69" s="34" t="s">
        <v>102</v>
      </c>
      <c r="E69" s="41">
        <f t="shared" si="2"/>
        <v>23</v>
      </c>
      <c r="F69" s="18">
        <v>9</v>
      </c>
      <c r="G69" s="18">
        <v>8</v>
      </c>
      <c r="H69" s="18"/>
      <c r="I69" s="18">
        <v>6</v>
      </c>
      <c r="J69" s="18"/>
      <c r="K69" s="18"/>
      <c r="L69" s="18"/>
      <c r="M69" s="18"/>
      <c r="N69" s="18"/>
      <c r="O69" s="18"/>
      <c r="P69" s="18"/>
      <c r="Q69" s="18"/>
      <c r="R69" s="19"/>
      <c r="S69" s="20"/>
    </row>
    <row r="70" spans="1:19" x14ac:dyDescent="0.25">
      <c r="A70" s="6">
        <v>16</v>
      </c>
      <c r="B70" s="5">
        <v>174</v>
      </c>
      <c r="C70" s="5" t="s">
        <v>104</v>
      </c>
      <c r="D70" s="13" t="s">
        <v>57</v>
      </c>
      <c r="E70" s="43">
        <f t="shared" si="2"/>
        <v>21</v>
      </c>
      <c r="F70" s="5">
        <v>7</v>
      </c>
      <c r="G70" s="5">
        <v>4</v>
      </c>
      <c r="H70" s="5">
        <v>5</v>
      </c>
      <c r="I70" s="5">
        <v>5</v>
      </c>
      <c r="J70" s="5"/>
      <c r="K70" s="5"/>
      <c r="L70" s="5"/>
      <c r="M70" s="5"/>
      <c r="N70" s="5"/>
      <c r="O70" s="5"/>
      <c r="P70" s="5"/>
      <c r="Q70" s="5"/>
      <c r="R70" s="3"/>
      <c r="S70" s="7"/>
    </row>
    <row r="71" spans="1:19" x14ac:dyDescent="0.25">
      <c r="A71" s="17">
        <v>17</v>
      </c>
      <c r="B71" s="18">
        <v>161</v>
      </c>
      <c r="C71" s="18" t="s">
        <v>199</v>
      </c>
      <c r="D71" s="34" t="s">
        <v>57</v>
      </c>
      <c r="E71" s="41">
        <v>17</v>
      </c>
      <c r="F71" s="18"/>
      <c r="G71" s="18"/>
      <c r="H71" s="18"/>
      <c r="I71" s="18"/>
      <c r="J71" s="18"/>
      <c r="K71" s="18"/>
      <c r="L71" s="18"/>
      <c r="M71" s="18"/>
      <c r="N71" s="18">
        <v>8</v>
      </c>
      <c r="O71" s="18">
        <v>9</v>
      </c>
      <c r="P71" s="18"/>
      <c r="Q71" s="18"/>
      <c r="R71" s="19"/>
      <c r="S71" s="20"/>
    </row>
    <row r="72" spans="1:19" x14ac:dyDescent="0.25">
      <c r="A72" s="6">
        <v>18</v>
      </c>
      <c r="B72" s="5">
        <v>212</v>
      </c>
      <c r="C72" s="5" t="s">
        <v>200</v>
      </c>
      <c r="D72" s="13" t="s">
        <v>49</v>
      </c>
      <c r="E72" s="43">
        <v>15</v>
      </c>
      <c r="F72" s="5"/>
      <c r="G72" s="5"/>
      <c r="H72" s="5"/>
      <c r="I72" s="5"/>
      <c r="J72" s="5"/>
      <c r="K72" s="5"/>
      <c r="L72" s="5"/>
      <c r="M72" s="5"/>
      <c r="N72" s="5">
        <v>5</v>
      </c>
      <c r="O72" s="5">
        <v>4</v>
      </c>
      <c r="P72" s="5">
        <v>4</v>
      </c>
      <c r="Q72" s="5">
        <v>2</v>
      </c>
      <c r="R72" s="3"/>
      <c r="S72" s="7"/>
    </row>
    <row r="73" spans="1:19" x14ac:dyDescent="0.25">
      <c r="A73" s="17">
        <v>19</v>
      </c>
      <c r="B73" s="18">
        <v>422</v>
      </c>
      <c r="C73" s="18" t="s">
        <v>221</v>
      </c>
      <c r="D73" s="34" t="s">
        <v>222</v>
      </c>
      <c r="E73" s="41">
        <v>14</v>
      </c>
      <c r="F73" s="19"/>
      <c r="G73" s="19"/>
      <c r="H73" s="19"/>
      <c r="I73" s="19"/>
      <c r="J73" s="18"/>
      <c r="K73" s="18"/>
      <c r="L73" s="18"/>
      <c r="M73" s="18"/>
      <c r="N73" s="18"/>
      <c r="O73" s="18"/>
      <c r="P73" s="18">
        <v>7</v>
      </c>
      <c r="Q73" s="18">
        <v>7</v>
      </c>
      <c r="R73" s="19"/>
      <c r="S73" s="20"/>
    </row>
    <row r="74" spans="1:19" x14ac:dyDescent="0.25">
      <c r="A74" s="6">
        <v>20</v>
      </c>
      <c r="B74" s="5">
        <v>98</v>
      </c>
      <c r="C74" s="5" t="s">
        <v>190</v>
      </c>
      <c r="D74" s="13" t="s">
        <v>191</v>
      </c>
      <c r="E74" s="43">
        <v>14</v>
      </c>
      <c r="F74" s="5"/>
      <c r="G74" s="5"/>
      <c r="H74" s="5"/>
      <c r="I74" s="5"/>
      <c r="J74" s="5"/>
      <c r="K74" s="5"/>
      <c r="L74" s="5">
        <v>2</v>
      </c>
      <c r="M74" s="5"/>
      <c r="N74" s="5"/>
      <c r="O74" s="5"/>
      <c r="P74" s="5">
        <v>6</v>
      </c>
      <c r="Q74" s="5">
        <v>6</v>
      </c>
      <c r="R74" s="3"/>
      <c r="S74" s="7"/>
    </row>
    <row r="75" spans="1:19" x14ac:dyDescent="0.25">
      <c r="A75" s="17">
        <v>21</v>
      </c>
      <c r="B75" s="18">
        <v>102</v>
      </c>
      <c r="C75" s="18" t="s">
        <v>120</v>
      </c>
      <c r="D75" s="34" t="s">
        <v>121</v>
      </c>
      <c r="E75" s="41">
        <f>SUM(F75:S75)</f>
        <v>12</v>
      </c>
      <c r="F75" s="19"/>
      <c r="G75" s="19"/>
      <c r="H75" s="19"/>
      <c r="I75" s="18"/>
      <c r="J75" s="18"/>
      <c r="K75" s="18"/>
      <c r="L75" s="18">
        <v>5</v>
      </c>
      <c r="M75" s="18">
        <v>4</v>
      </c>
      <c r="N75" s="18"/>
      <c r="O75" s="18"/>
      <c r="P75" s="18">
        <v>2</v>
      </c>
      <c r="Q75" s="18">
        <v>1</v>
      </c>
      <c r="R75" s="19"/>
      <c r="S75" s="20"/>
    </row>
    <row r="76" spans="1:19" x14ac:dyDescent="0.25">
      <c r="A76" s="6">
        <v>22</v>
      </c>
      <c r="B76" s="5">
        <v>71</v>
      </c>
      <c r="C76" s="5" t="s">
        <v>109</v>
      </c>
      <c r="D76" s="13" t="s">
        <v>57</v>
      </c>
      <c r="E76" s="43">
        <f>SUM(F76:S76)</f>
        <v>11</v>
      </c>
      <c r="F76" s="5">
        <v>6</v>
      </c>
      <c r="G76" s="5">
        <v>5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3"/>
      <c r="S76" s="7"/>
    </row>
    <row r="77" spans="1:19" x14ac:dyDescent="0.25">
      <c r="A77" s="17">
        <v>23</v>
      </c>
      <c r="B77" s="18">
        <v>44</v>
      </c>
      <c r="C77" s="18" t="s">
        <v>202</v>
      </c>
      <c r="D77" s="34" t="s">
        <v>53</v>
      </c>
      <c r="E77" s="41">
        <v>11</v>
      </c>
      <c r="F77" s="18"/>
      <c r="G77" s="18"/>
      <c r="H77" s="18"/>
      <c r="I77" s="18"/>
      <c r="J77" s="18"/>
      <c r="K77" s="18"/>
      <c r="L77" s="18"/>
      <c r="M77" s="18"/>
      <c r="N77" s="18">
        <v>2</v>
      </c>
      <c r="O77" s="18">
        <v>2</v>
      </c>
      <c r="P77" s="18">
        <v>3</v>
      </c>
      <c r="Q77" s="18">
        <v>4</v>
      </c>
      <c r="R77" s="19"/>
      <c r="S77" s="20"/>
    </row>
    <row r="78" spans="1:19" x14ac:dyDescent="0.25">
      <c r="A78" s="6">
        <v>24</v>
      </c>
      <c r="B78" s="5">
        <v>423</v>
      </c>
      <c r="C78" s="5" t="s">
        <v>170</v>
      </c>
      <c r="D78" s="13" t="s">
        <v>171</v>
      </c>
      <c r="E78" s="43">
        <f>SUM(F78:S78)</f>
        <v>10</v>
      </c>
      <c r="F78" s="3"/>
      <c r="G78" s="3"/>
      <c r="H78" s="3"/>
      <c r="I78" s="3"/>
      <c r="J78" s="5">
        <v>5</v>
      </c>
      <c r="K78" s="5">
        <v>5</v>
      </c>
      <c r="L78" s="5"/>
      <c r="M78" s="5"/>
      <c r="N78" s="5"/>
      <c r="O78" s="5"/>
      <c r="P78" s="5"/>
      <c r="Q78" s="5"/>
      <c r="R78" s="3"/>
      <c r="S78" s="7"/>
    </row>
    <row r="79" spans="1:19" x14ac:dyDescent="0.25">
      <c r="A79" s="17">
        <v>25</v>
      </c>
      <c r="B79" s="18">
        <v>722</v>
      </c>
      <c r="C79" s="18" t="s">
        <v>111</v>
      </c>
      <c r="D79" s="34" t="s">
        <v>15</v>
      </c>
      <c r="E79" s="41">
        <f>SUM(F79:S79)</f>
        <v>9</v>
      </c>
      <c r="F79" s="18">
        <v>3</v>
      </c>
      <c r="G79" s="18">
        <v>6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20"/>
    </row>
    <row r="80" spans="1:19" x14ac:dyDescent="0.25">
      <c r="A80" s="6">
        <v>26</v>
      </c>
      <c r="B80" s="5">
        <v>55</v>
      </c>
      <c r="C80" s="5" t="s">
        <v>119</v>
      </c>
      <c r="D80" s="13" t="s">
        <v>53</v>
      </c>
      <c r="E80" s="43">
        <f>SUM(F80:S80)</f>
        <v>8</v>
      </c>
      <c r="F80" s="3"/>
      <c r="G80" s="5"/>
      <c r="H80" s="5"/>
      <c r="I80" s="5"/>
      <c r="J80" s="5">
        <v>3</v>
      </c>
      <c r="K80" s="5">
        <v>2</v>
      </c>
      <c r="L80" s="5"/>
      <c r="M80" s="5">
        <v>1</v>
      </c>
      <c r="N80" s="5">
        <v>1</v>
      </c>
      <c r="O80" s="5">
        <v>1</v>
      </c>
      <c r="P80" s="5"/>
      <c r="Q80" s="5"/>
      <c r="R80" s="3"/>
      <c r="S80" s="7"/>
    </row>
    <row r="81" spans="1:19" x14ac:dyDescent="0.25">
      <c r="A81" s="17">
        <v>27</v>
      </c>
      <c r="B81" s="18">
        <v>387</v>
      </c>
      <c r="C81" s="18" t="s">
        <v>118</v>
      </c>
      <c r="D81" s="34" t="s">
        <v>66</v>
      </c>
      <c r="E81" s="41">
        <v>6</v>
      </c>
      <c r="F81" s="19"/>
      <c r="G81" s="19"/>
      <c r="H81" s="19"/>
      <c r="I81" s="18"/>
      <c r="J81" s="18"/>
      <c r="K81" s="18">
        <v>3</v>
      </c>
      <c r="L81" s="18"/>
      <c r="M81" s="18">
        <v>3</v>
      </c>
      <c r="N81" s="18"/>
      <c r="O81" s="18"/>
      <c r="P81" s="18"/>
      <c r="Q81" s="18"/>
      <c r="R81" s="19"/>
      <c r="S81" s="20"/>
    </row>
    <row r="82" spans="1:19" x14ac:dyDescent="0.25">
      <c r="A82" s="6">
        <v>28</v>
      </c>
      <c r="B82" s="5">
        <v>124</v>
      </c>
      <c r="C82" s="5" t="s">
        <v>201</v>
      </c>
      <c r="D82" s="13" t="s">
        <v>167</v>
      </c>
      <c r="E82" s="43">
        <v>6</v>
      </c>
      <c r="F82" s="5"/>
      <c r="G82" s="5"/>
      <c r="H82" s="5"/>
      <c r="I82" s="5"/>
      <c r="J82" s="5"/>
      <c r="K82" s="5"/>
      <c r="L82" s="5"/>
      <c r="M82" s="5"/>
      <c r="N82" s="5">
        <v>3</v>
      </c>
      <c r="O82" s="5">
        <v>3</v>
      </c>
      <c r="P82" s="5"/>
      <c r="Q82" s="5"/>
      <c r="R82" s="3"/>
      <c r="S82" s="7"/>
    </row>
    <row r="83" spans="1:19" x14ac:dyDescent="0.25">
      <c r="A83" s="17">
        <v>29</v>
      </c>
      <c r="B83" s="18">
        <v>810</v>
      </c>
      <c r="C83" s="18" t="s">
        <v>117</v>
      </c>
      <c r="D83" s="34" t="s">
        <v>184</v>
      </c>
      <c r="E83" s="41">
        <v>4</v>
      </c>
      <c r="F83" s="18"/>
      <c r="G83" s="18"/>
      <c r="H83" s="18"/>
      <c r="I83" s="18"/>
      <c r="J83" s="18">
        <v>4</v>
      </c>
      <c r="K83" s="18"/>
      <c r="L83" s="18"/>
      <c r="M83" s="18"/>
      <c r="N83" s="18"/>
      <c r="O83" s="18"/>
      <c r="P83" s="18"/>
      <c r="Q83" s="18"/>
      <c r="R83" s="19"/>
      <c r="S83" s="20"/>
    </row>
    <row r="84" spans="1:19" x14ac:dyDescent="0.25">
      <c r="A84" s="6">
        <v>30</v>
      </c>
      <c r="B84" s="5">
        <v>777</v>
      </c>
      <c r="C84" s="5" t="s">
        <v>115</v>
      </c>
      <c r="D84" s="13" t="s">
        <v>9</v>
      </c>
      <c r="E84" s="43">
        <f>SUM(F84:S84)</f>
        <v>4</v>
      </c>
      <c r="F84" s="5"/>
      <c r="G84" s="5"/>
      <c r="H84" s="5">
        <v>1</v>
      </c>
      <c r="I84" s="5"/>
      <c r="J84" s="5"/>
      <c r="K84" s="5"/>
      <c r="L84" s="5">
        <v>1</v>
      </c>
      <c r="M84" s="5">
        <v>2</v>
      </c>
      <c r="N84" s="5"/>
      <c r="O84" s="5"/>
      <c r="P84" s="5"/>
      <c r="Q84" s="5"/>
      <c r="R84" s="3"/>
      <c r="S84" s="7"/>
    </row>
    <row r="85" spans="1:19" x14ac:dyDescent="0.25">
      <c r="A85" s="17">
        <v>31</v>
      </c>
      <c r="B85" s="18">
        <v>89</v>
      </c>
      <c r="C85" s="18" t="s">
        <v>223</v>
      </c>
      <c r="D85" s="34" t="s">
        <v>222</v>
      </c>
      <c r="E85" s="41">
        <v>3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>
        <v>3</v>
      </c>
      <c r="R85" s="19"/>
      <c r="S85" s="20"/>
    </row>
    <row r="86" spans="1:19" x14ac:dyDescent="0.25">
      <c r="A86" s="6">
        <v>32</v>
      </c>
      <c r="B86" s="5">
        <v>114</v>
      </c>
      <c r="C86" s="5" t="s">
        <v>114</v>
      </c>
      <c r="D86" s="13" t="s">
        <v>30</v>
      </c>
      <c r="E86" s="43">
        <f t="shared" ref="E86:E101" si="3">SUM(F86:S86)</f>
        <v>2</v>
      </c>
      <c r="F86" s="5"/>
      <c r="G86" s="5"/>
      <c r="H86" s="5">
        <v>2</v>
      </c>
      <c r="I86" s="5"/>
      <c r="J86" s="5"/>
      <c r="K86" s="5"/>
      <c r="L86" s="5"/>
      <c r="M86" s="5"/>
      <c r="N86" s="5"/>
      <c r="O86" s="5"/>
      <c r="P86" s="5"/>
      <c r="Q86" s="5"/>
      <c r="R86" s="3"/>
      <c r="S86" s="7"/>
    </row>
    <row r="87" spans="1:19" x14ac:dyDescent="0.25">
      <c r="A87" s="17">
        <v>33</v>
      </c>
      <c r="B87" s="18">
        <v>330</v>
      </c>
      <c r="C87" s="18" t="s">
        <v>169</v>
      </c>
      <c r="D87" s="34" t="s">
        <v>131</v>
      </c>
      <c r="E87" s="41">
        <f t="shared" si="3"/>
        <v>1</v>
      </c>
      <c r="F87" s="19"/>
      <c r="G87" s="19"/>
      <c r="H87" s="19"/>
      <c r="I87" s="19"/>
      <c r="J87" s="18"/>
      <c r="K87" s="18">
        <v>1</v>
      </c>
      <c r="L87" s="18"/>
      <c r="M87" s="18"/>
      <c r="N87" s="18"/>
      <c r="O87" s="18"/>
      <c r="P87" s="18"/>
      <c r="Q87" s="18"/>
      <c r="R87" s="19"/>
      <c r="S87" s="20"/>
    </row>
    <row r="88" spans="1:19" x14ac:dyDescent="0.25">
      <c r="A88" s="6">
        <v>34</v>
      </c>
      <c r="B88" s="5">
        <v>94</v>
      </c>
      <c r="C88" s="5" t="s">
        <v>122</v>
      </c>
      <c r="D88" s="13" t="s">
        <v>15</v>
      </c>
      <c r="E88" s="43">
        <f t="shared" si="3"/>
        <v>1</v>
      </c>
      <c r="F88" s="3"/>
      <c r="G88" s="3"/>
      <c r="H88" s="3"/>
      <c r="I88" s="3"/>
      <c r="J88" s="5"/>
      <c r="K88" s="5"/>
      <c r="L88" s="5"/>
      <c r="M88" s="5"/>
      <c r="N88" s="5"/>
      <c r="O88" s="5"/>
      <c r="P88" s="5">
        <v>1</v>
      </c>
      <c r="Q88" s="5"/>
      <c r="R88" s="3"/>
      <c r="S88" s="7"/>
    </row>
    <row r="89" spans="1:19" x14ac:dyDescent="0.25">
      <c r="A89" s="17">
        <v>35</v>
      </c>
      <c r="B89" s="18">
        <v>308</v>
      </c>
      <c r="C89" s="18" t="s">
        <v>128</v>
      </c>
      <c r="D89" s="34" t="s">
        <v>88</v>
      </c>
      <c r="E89" s="41">
        <f t="shared" si="3"/>
        <v>0</v>
      </c>
      <c r="F89" s="19"/>
      <c r="G89" s="19"/>
      <c r="H89" s="19"/>
      <c r="I89" s="19"/>
      <c r="J89" s="18"/>
      <c r="K89" s="18"/>
      <c r="L89" s="18"/>
      <c r="M89" s="18"/>
      <c r="N89" s="18"/>
      <c r="O89" s="18"/>
      <c r="P89" s="18"/>
      <c r="Q89" s="18"/>
      <c r="R89" s="19"/>
      <c r="S89" s="20"/>
    </row>
    <row r="90" spans="1:19" x14ac:dyDescent="0.25">
      <c r="A90" s="6">
        <v>36</v>
      </c>
      <c r="B90" s="5">
        <v>127</v>
      </c>
      <c r="C90" s="5" t="s">
        <v>116</v>
      </c>
      <c r="D90" s="13" t="s">
        <v>85</v>
      </c>
      <c r="E90" s="43">
        <f t="shared" si="3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3"/>
      <c r="S90" s="7"/>
    </row>
    <row r="91" spans="1:19" x14ac:dyDescent="0.25">
      <c r="A91" s="17">
        <v>37</v>
      </c>
      <c r="B91" s="18">
        <v>60</v>
      </c>
      <c r="C91" s="18" t="s">
        <v>123</v>
      </c>
      <c r="D91" s="34" t="s">
        <v>124</v>
      </c>
      <c r="E91" s="41">
        <f t="shared" si="3"/>
        <v>0</v>
      </c>
      <c r="F91" s="19"/>
      <c r="G91" s="19"/>
      <c r="H91" s="19"/>
      <c r="I91" s="19"/>
      <c r="J91" s="18"/>
      <c r="K91" s="18"/>
      <c r="L91" s="18"/>
      <c r="M91" s="18"/>
      <c r="N91" s="18"/>
      <c r="O91" s="18"/>
      <c r="P91" s="18"/>
      <c r="Q91" s="18"/>
      <c r="R91" s="19"/>
      <c r="S91" s="20"/>
    </row>
    <row r="92" spans="1:19" x14ac:dyDescent="0.25">
      <c r="A92" s="6">
        <v>38</v>
      </c>
      <c r="B92" s="5">
        <v>23</v>
      </c>
      <c r="C92" s="5" t="s">
        <v>125</v>
      </c>
      <c r="D92" s="13" t="s">
        <v>74</v>
      </c>
      <c r="E92" s="43">
        <f t="shared" si="3"/>
        <v>0</v>
      </c>
      <c r="F92" s="3"/>
      <c r="G92" s="3"/>
      <c r="H92" s="3"/>
      <c r="I92" s="3"/>
      <c r="J92" s="5"/>
      <c r="K92" s="5"/>
      <c r="L92" s="5"/>
      <c r="M92" s="5"/>
      <c r="N92" s="5"/>
      <c r="O92" s="5"/>
      <c r="P92" s="5"/>
      <c r="Q92" s="5"/>
      <c r="R92" s="3"/>
      <c r="S92" s="7"/>
    </row>
    <row r="93" spans="1:19" x14ac:dyDescent="0.25">
      <c r="A93" s="17">
        <v>39</v>
      </c>
      <c r="B93" s="18">
        <v>84</v>
      </c>
      <c r="C93" s="18" t="s">
        <v>126</v>
      </c>
      <c r="D93" s="34" t="s">
        <v>99</v>
      </c>
      <c r="E93" s="41">
        <f t="shared" si="3"/>
        <v>0</v>
      </c>
      <c r="F93" s="19"/>
      <c r="G93" s="19"/>
      <c r="H93" s="19"/>
      <c r="I93" s="19"/>
      <c r="J93" s="18"/>
      <c r="K93" s="18"/>
      <c r="L93" s="18"/>
      <c r="M93" s="18"/>
      <c r="N93" s="18"/>
      <c r="O93" s="18"/>
      <c r="P93" s="18"/>
      <c r="Q93" s="18"/>
      <c r="R93" s="19"/>
      <c r="S93" s="20"/>
    </row>
    <row r="94" spans="1:19" x14ac:dyDescent="0.25">
      <c r="A94" s="6">
        <v>40</v>
      </c>
      <c r="B94" s="5">
        <v>122</v>
      </c>
      <c r="C94" s="5" t="s">
        <v>127</v>
      </c>
      <c r="D94" s="13" t="s">
        <v>85</v>
      </c>
      <c r="E94" s="43">
        <f t="shared" si="3"/>
        <v>0</v>
      </c>
      <c r="F94" s="3"/>
      <c r="G94" s="3"/>
      <c r="H94" s="3"/>
      <c r="I94" s="3"/>
      <c r="J94" s="5"/>
      <c r="K94" s="5"/>
      <c r="L94" s="5"/>
      <c r="M94" s="5"/>
      <c r="N94" s="5"/>
      <c r="O94" s="5"/>
      <c r="P94" s="5"/>
      <c r="Q94" s="5"/>
      <c r="R94" s="3"/>
      <c r="S94" s="7"/>
    </row>
    <row r="95" spans="1:19" x14ac:dyDescent="0.25">
      <c r="A95" s="17">
        <v>41</v>
      </c>
      <c r="B95" s="18">
        <v>32</v>
      </c>
      <c r="C95" s="18" t="s">
        <v>129</v>
      </c>
      <c r="D95" s="34" t="s">
        <v>77</v>
      </c>
      <c r="E95" s="41">
        <f t="shared" si="3"/>
        <v>0</v>
      </c>
      <c r="F95" s="19"/>
      <c r="G95" s="19"/>
      <c r="H95" s="19"/>
      <c r="I95" s="19"/>
      <c r="J95" s="18"/>
      <c r="K95" s="18"/>
      <c r="L95" s="18"/>
      <c r="M95" s="18"/>
      <c r="N95" s="18"/>
      <c r="O95" s="18"/>
      <c r="P95" s="18"/>
      <c r="Q95" s="18"/>
      <c r="R95" s="19"/>
      <c r="S95" s="20"/>
    </row>
    <row r="96" spans="1:19" x14ac:dyDescent="0.25">
      <c r="A96" s="6">
        <v>42</v>
      </c>
      <c r="B96" s="5">
        <v>380</v>
      </c>
      <c r="C96" s="5" t="s">
        <v>130</v>
      </c>
      <c r="D96" s="13" t="s">
        <v>131</v>
      </c>
      <c r="E96" s="43">
        <f t="shared" si="3"/>
        <v>0</v>
      </c>
      <c r="F96" s="3"/>
      <c r="G96" s="3"/>
      <c r="H96" s="3"/>
      <c r="I96" s="3"/>
      <c r="J96" s="5"/>
      <c r="K96" s="5"/>
      <c r="L96" s="5"/>
      <c r="M96" s="5"/>
      <c r="N96" s="5"/>
      <c r="O96" s="5"/>
      <c r="P96" s="5"/>
      <c r="Q96" s="5"/>
      <c r="R96" s="3"/>
      <c r="S96" s="7"/>
    </row>
    <row r="97" spans="1:19" x14ac:dyDescent="0.25">
      <c r="A97" s="17">
        <v>43</v>
      </c>
      <c r="B97" s="18">
        <v>119</v>
      </c>
      <c r="C97" s="18" t="s">
        <v>132</v>
      </c>
      <c r="D97" s="18" t="s">
        <v>30</v>
      </c>
      <c r="E97" s="41">
        <f t="shared" si="3"/>
        <v>0</v>
      </c>
      <c r="F97" s="19"/>
      <c r="G97" s="19"/>
      <c r="H97" s="19"/>
      <c r="I97" s="19"/>
      <c r="J97" s="18"/>
      <c r="K97" s="18"/>
      <c r="L97" s="18"/>
      <c r="M97" s="18"/>
      <c r="N97" s="18"/>
      <c r="O97" s="18"/>
      <c r="P97" s="19"/>
      <c r="Q97" s="19"/>
      <c r="R97" s="19"/>
      <c r="S97" s="20"/>
    </row>
    <row r="98" spans="1:19" x14ac:dyDescent="0.25">
      <c r="A98" s="6">
        <v>44</v>
      </c>
      <c r="B98" s="5">
        <v>77</v>
      </c>
      <c r="C98" s="5" t="s">
        <v>174</v>
      </c>
      <c r="D98" s="13" t="s">
        <v>175</v>
      </c>
      <c r="E98" s="43">
        <f t="shared" si="3"/>
        <v>0</v>
      </c>
      <c r="F98" s="3"/>
      <c r="G98" s="3"/>
      <c r="H98" s="3"/>
      <c r="I98" s="3"/>
      <c r="J98" s="5"/>
      <c r="K98" s="5"/>
      <c r="L98" s="5"/>
      <c r="M98" s="5"/>
      <c r="N98" s="5"/>
      <c r="O98" s="5"/>
      <c r="P98" s="3"/>
      <c r="Q98" s="3"/>
      <c r="R98" s="3"/>
      <c r="S98" s="7"/>
    </row>
    <row r="99" spans="1:19" x14ac:dyDescent="0.25">
      <c r="A99" s="17">
        <v>45</v>
      </c>
      <c r="B99" s="18">
        <v>130</v>
      </c>
      <c r="C99" s="18" t="s">
        <v>173</v>
      </c>
      <c r="D99" s="34" t="s">
        <v>64</v>
      </c>
      <c r="E99" s="41">
        <f t="shared" si="3"/>
        <v>0</v>
      </c>
      <c r="F99" s="19"/>
      <c r="G99" s="19"/>
      <c r="H99" s="19"/>
      <c r="I99" s="19"/>
      <c r="J99" s="18"/>
      <c r="K99" s="18"/>
      <c r="L99" s="18"/>
      <c r="M99" s="18"/>
      <c r="N99" s="18"/>
      <c r="O99" s="18"/>
      <c r="P99" s="19"/>
      <c r="Q99" s="19"/>
      <c r="R99" s="19"/>
      <c r="S99" s="20"/>
    </row>
    <row r="100" spans="1:19" x14ac:dyDescent="0.25">
      <c r="A100" s="6">
        <v>46</v>
      </c>
      <c r="B100" s="5">
        <v>181</v>
      </c>
      <c r="C100" s="5" t="s">
        <v>176</v>
      </c>
      <c r="D100" s="13" t="s">
        <v>9</v>
      </c>
      <c r="E100" s="43">
        <f t="shared" si="3"/>
        <v>0</v>
      </c>
      <c r="F100" s="3"/>
      <c r="G100" s="3"/>
      <c r="H100" s="3"/>
      <c r="I100" s="3"/>
      <c r="J100" s="5"/>
      <c r="K100" s="5"/>
      <c r="L100" s="5"/>
      <c r="M100" s="5"/>
      <c r="N100" s="5"/>
      <c r="O100" s="5"/>
      <c r="P100" s="3"/>
      <c r="Q100" s="3"/>
      <c r="R100" s="3"/>
      <c r="S100" s="7"/>
    </row>
    <row r="101" spans="1:19" x14ac:dyDescent="0.25">
      <c r="A101" s="17">
        <v>47</v>
      </c>
      <c r="B101" s="18">
        <v>25</v>
      </c>
      <c r="C101" s="18" t="s">
        <v>177</v>
      </c>
      <c r="D101" s="34" t="s">
        <v>49</v>
      </c>
      <c r="E101" s="41">
        <f t="shared" si="3"/>
        <v>0</v>
      </c>
      <c r="F101" s="19"/>
      <c r="G101" s="19"/>
      <c r="H101" s="19"/>
      <c r="I101" s="19"/>
      <c r="J101" s="18"/>
      <c r="K101" s="18"/>
      <c r="L101" s="18"/>
      <c r="M101" s="18"/>
      <c r="N101" s="18"/>
      <c r="O101" s="18"/>
      <c r="P101" s="19"/>
      <c r="Q101" s="19"/>
      <c r="R101" s="19"/>
      <c r="S101" s="20"/>
    </row>
    <row r="102" spans="1:19" x14ac:dyDescent="0.25">
      <c r="A102" s="6">
        <v>48</v>
      </c>
      <c r="B102" s="5">
        <v>923</v>
      </c>
      <c r="C102" s="5" t="s">
        <v>203</v>
      </c>
      <c r="D102" s="13" t="s">
        <v>15</v>
      </c>
      <c r="E102" s="43">
        <v>0</v>
      </c>
      <c r="F102" s="3"/>
      <c r="G102" s="3"/>
      <c r="H102" s="3"/>
      <c r="I102" s="3"/>
      <c r="J102" s="5"/>
      <c r="K102" s="5"/>
      <c r="L102" s="5"/>
      <c r="M102" s="5"/>
      <c r="N102" s="5"/>
      <c r="O102" s="5"/>
      <c r="P102" s="3"/>
      <c r="Q102" s="3"/>
      <c r="R102" s="3"/>
      <c r="S102" s="7"/>
    </row>
    <row r="103" spans="1:19" ht="15.75" thickBot="1" x14ac:dyDescent="0.3">
      <c r="A103" s="25">
        <v>49</v>
      </c>
      <c r="B103" s="26">
        <v>108</v>
      </c>
      <c r="C103" s="26" t="s">
        <v>172</v>
      </c>
      <c r="D103" s="35" t="s">
        <v>12</v>
      </c>
      <c r="E103" s="42">
        <f>SUM(F103:S103)</f>
        <v>0</v>
      </c>
      <c r="F103" s="27"/>
      <c r="G103" s="27"/>
      <c r="H103" s="27"/>
      <c r="I103" s="27"/>
      <c r="J103" s="27"/>
      <c r="K103" s="27"/>
      <c r="L103" s="26"/>
      <c r="M103" s="26"/>
      <c r="N103" s="26"/>
      <c r="O103" s="26"/>
      <c r="P103" s="27"/>
      <c r="Q103" s="27"/>
      <c r="R103" s="27"/>
      <c r="S103" s="28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51" t="s">
        <v>13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1"/>
    </row>
    <row r="107" spans="1:19" ht="15.75" thickBot="1" x14ac:dyDescent="0.3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1"/>
    </row>
    <row r="108" spans="1:19" ht="15.75" thickBot="1" x14ac:dyDescent="0.3">
      <c r="A108" s="29" t="s">
        <v>1</v>
      </c>
      <c r="B108" s="30" t="s">
        <v>2</v>
      </c>
      <c r="C108" s="30" t="s">
        <v>3</v>
      </c>
      <c r="D108" s="30" t="s">
        <v>4</v>
      </c>
      <c r="E108" s="45" t="s">
        <v>5</v>
      </c>
      <c r="F108" s="31" t="s">
        <v>208</v>
      </c>
      <c r="G108" s="31"/>
      <c r="H108" s="31" t="s">
        <v>209</v>
      </c>
      <c r="I108" s="31"/>
      <c r="J108" s="32" t="s">
        <v>210</v>
      </c>
      <c r="K108" s="32"/>
      <c r="L108" s="31" t="s">
        <v>211</v>
      </c>
      <c r="M108" s="31"/>
      <c r="N108" s="31" t="s">
        <v>212</v>
      </c>
      <c r="O108" s="31"/>
      <c r="P108" s="31" t="s">
        <v>213</v>
      </c>
      <c r="Q108" s="31"/>
      <c r="R108" s="31" t="s">
        <v>214</v>
      </c>
      <c r="S108" s="33"/>
    </row>
    <row r="109" spans="1:19" x14ac:dyDescent="0.25">
      <c r="A109" s="21">
        <v>1</v>
      </c>
      <c r="B109" s="22">
        <v>1</v>
      </c>
      <c r="C109" s="22" t="s">
        <v>14</v>
      </c>
      <c r="D109" s="22" t="s">
        <v>15</v>
      </c>
      <c r="E109" s="39">
        <f t="shared" ref="E109:E124" si="4">SUM(F109:S109)</f>
        <v>260</v>
      </c>
      <c r="F109" s="22">
        <v>20</v>
      </c>
      <c r="G109" s="22">
        <v>20</v>
      </c>
      <c r="H109" s="22">
        <v>25</v>
      </c>
      <c r="I109" s="22">
        <v>20</v>
      </c>
      <c r="J109" s="22">
        <v>25</v>
      </c>
      <c r="K109" s="22">
        <v>20</v>
      </c>
      <c r="L109" s="22">
        <v>20</v>
      </c>
      <c r="M109" s="22">
        <v>25</v>
      </c>
      <c r="N109" s="22">
        <v>25</v>
      </c>
      <c r="O109" s="22">
        <v>20</v>
      </c>
      <c r="P109" s="22">
        <v>20</v>
      </c>
      <c r="Q109" s="22">
        <v>20</v>
      </c>
      <c r="R109" s="23"/>
      <c r="S109" s="24"/>
    </row>
    <row r="110" spans="1:19" x14ac:dyDescent="0.25">
      <c r="A110" s="6">
        <v>2</v>
      </c>
      <c r="B110" s="5">
        <v>6</v>
      </c>
      <c r="C110" s="5" t="s">
        <v>135</v>
      </c>
      <c r="D110" s="5" t="s">
        <v>57</v>
      </c>
      <c r="E110" s="43">
        <f t="shared" si="4"/>
        <v>235</v>
      </c>
      <c r="F110" s="5">
        <v>25</v>
      </c>
      <c r="G110" s="5">
        <v>25</v>
      </c>
      <c r="H110" s="5"/>
      <c r="I110" s="5"/>
      <c r="J110" s="5">
        <v>20</v>
      </c>
      <c r="K110" s="5">
        <v>25</v>
      </c>
      <c r="L110" s="5">
        <v>25</v>
      </c>
      <c r="M110" s="5">
        <v>20</v>
      </c>
      <c r="N110" s="5">
        <v>20</v>
      </c>
      <c r="O110" s="5">
        <v>25</v>
      </c>
      <c r="P110" s="5">
        <v>25</v>
      </c>
      <c r="Q110" s="5">
        <v>25</v>
      </c>
      <c r="R110" s="3"/>
      <c r="S110" s="7"/>
    </row>
    <row r="111" spans="1:19" x14ac:dyDescent="0.25">
      <c r="A111" s="17">
        <v>3</v>
      </c>
      <c r="B111" s="18">
        <v>17</v>
      </c>
      <c r="C111" s="18" t="s">
        <v>136</v>
      </c>
      <c r="D111" s="18" t="s">
        <v>57</v>
      </c>
      <c r="E111" s="41">
        <f t="shared" si="4"/>
        <v>150</v>
      </c>
      <c r="F111" s="18">
        <v>10</v>
      </c>
      <c r="G111" s="18">
        <v>11</v>
      </c>
      <c r="H111" s="18">
        <v>10</v>
      </c>
      <c r="I111" s="18">
        <v>13</v>
      </c>
      <c r="J111" s="18">
        <v>11</v>
      </c>
      <c r="K111" s="18">
        <v>13</v>
      </c>
      <c r="L111" s="18">
        <v>16</v>
      </c>
      <c r="M111" s="18">
        <v>8</v>
      </c>
      <c r="N111" s="18">
        <v>13</v>
      </c>
      <c r="O111" s="18">
        <v>13</v>
      </c>
      <c r="P111" s="18">
        <v>16</v>
      </c>
      <c r="Q111" s="18">
        <v>16</v>
      </c>
      <c r="R111" s="19"/>
      <c r="S111" s="20"/>
    </row>
    <row r="112" spans="1:19" x14ac:dyDescent="0.25">
      <c r="A112" s="6">
        <v>4</v>
      </c>
      <c r="B112" s="5">
        <v>71</v>
      </c>
      <c r="C112" s="5" t="s">
        <v>138</v>
      </c>
      <c r="D112" s="5" t="s">
        <v>12</v>
      </c>
      <c r="E112" s="43">
        <f t="shared" si="4"/>
        <v>137</v>
      </c>
      <c r="F112" s="5"/>
      <c r="G112" s="5">
        <v>6</v>
      </c>
      <c r="H112" s="5">
        <v>13</v>
      </c>
      <c r="I112" s="5">
        <v>16</v>
      </c>
      <c r="J112" s="5">
        <v>9</v>
      </c>
      <c r="K112" s="5">
        <v>11</v>
      </c>
      <c r="L112" s="5">
        <v>11</v>
      </c>
      <c r="M112" s="5">
        <v>13</v>
      </c>
      <c r="N112" s="5">
        <v>16</v>
      </c>
      <c r="O112" s="5">
        <v>16</v>
      </c>
      <c r="P112" s="5">
        <v>13</v>
      </c>
      <c r="Q112" s="5">
        <v>13</v>
      </c>
      <c r="R112" s="3"/>
      <c r="S112" s="7"/>
    </row>
    <row r="113" spans="1:19" x14ac:dyDescent="0.25">
      <c r="A113" s="17">
        <v>5</v>
      </c>
      <c r="B113" s="18">
        <v>121</v>
      </c>
      <c r="C113" s="18" t="s">
        <v>137</v>
      </c>
      <c r="D113" s="18" t="s">
        <v>77</v>
      </c>
      <c r="E113" s="41">
        <f t="shared" si="4"/>
        <v>106</v>
      </c>
      <c r="F113" s="18">
        <v>13</v>
      </c>
      <c r="G113" s="18"/>
      <c r="H113" s="18">
        <v>16</v>
      </c>
      <c r="I113" s="18">
        <v>11</v>
      </c>
      <c r="J113" s="18">
        <v>16</v>
      </c>
      <c r="K113" s="18"/>
      <c r="L113" s="18">
        <v>13</v>
      </c>
      <c r="M113" s="18">
        <v>16</v>
      </c>
      <c r="N113" s="18">
        <v>11</v>
      </c>
      <c r="O113" s="18">
        <v>10</v>
      </c>
      <c r="P113" s="18"/>
      <c r="Q113" s="18"/>
      <c r="R113" s="19"/>
      <c r="S113" s="20"/>
    </row>
    <row r="114" spans="1:19" x14ac:dyDescent="0.25">
      <c r="A114" s="6">
        <v>6</v>
      </c>
      <c r="B114" s="5">
        <v>880</v>
      </c>
      <c r="C114" s="5" t="s">
        <v>139</v>
      </c>
      <c r="D114" s="5" t="s">
        <v>53</v>
      </c>
      <c r="E114" s="43">
        <f t="shared" si="4"/>
        <v>92</v>
      </c>
      <c r="F114" s="5">
        <v>3</v>
      </c>
      <c r="G114" s="5">
        <v>8</v>
      </c>
      <c r="H114" s="5">
        <v>11</v>
      </c>
      <c r="I114" s="5">
        <v>10</v>
      </c>
      <c r="J114" s="5">
        <v>7</v>
      </c>
      <c r="K114" s="5">
        <v>9</v>
      </c>
      <c r="L114" s="5"/>
      <c r="M114" s="5">
        <v>10</v>
      </c>
      <c r="N114" s="5">
        <v>8</v>
      </c>
      <c r="O114" s="5">
        <v>5</v>
      </c>
      <c r="P114" s="5">
        <v>10</v>
      </c>
      <c r="Q114" s="5">
        <v>11</v>
      </c>
      <c r="R114" s="3"/>
      <c r="S114" s="7"/>
    </row>
    <row r="115" spans="1:19" x14ac:dyDescent="0.25">
      <c r="A115" s="17">
        <v>7</v>
      </c>
      <c r="B115" s="18">
        <v>450</v>
      </c>
      <c r="C115" s="18" t="s">
        <v>140</v>
      </c>
      <c r="D115" s="18" t="s">
        <v>49</v>
      </c>
      <c r="E115" s="41">
        <f t="shared" si="4"/>
        <v>90</v>
      </c>
      <c r="F115" s="18">
        <v>6</v>
      </c>
      <c r="G115" s="18">
        <v>5</v>
      </c>
      <c r="H115" s="18">
        <v>7</v>
      </c>
      <c r="I115" s="18">
        <v>9</v>
      </c>
      <c r="J115" s="18">
        <v>3</v>
      </c>
      <c r="K115" s="18">
        <v>6</v>
      </c>
      <c r="L115" s="18">
        <v>9</v>
      </c>
      <c r="M115" s="18">
        <v>9</v>
      </c>
      <c r="N115" s="18">
        <v>7</v>
      </c>
      <c r="O115" s="18">
        <v>8</v>
      </c>
      <c r="P115" s="18">
        <v>11</v>
      </c>
      <c r="Q115" s="18">
        <v>10</v>
      </c>
      <c r="R115" s="19"/>
      <c r="S115" s="20"/>
    </row>
    <row r="116" spans="1:19" x14ac:dyDescent="0.25">
      <c r="A116" s="6">
        <v>8</v>
      </c>
      <c r="B116" s="5">
        <v>777</v>
      </c>
      <c r="C116" s="5" t="s">
        <v>133</v>
      </c>
      <c r="D116" s="5" t="s">
        <v>134</v>
      </c>
      <c r="E116" s="43">
        <f t="shared" si="4"/>
        <v>77</v>
      </c>
      <c r="F116" s="5">
        <v>16</v>
      </c>
      <c r="G116" s="5">
        <v>16</v>
      </c>
      <c r="H116" s="5">
        <v>20</v>
      </c>
      <c r="I116" s="5">
        <v>25</v>
      </c>
      <c r="J116" s="5"/>
      <c r="K116" s="5"/>
      <c r="L116" s="5"/>
      <c r="M116" s="5"/>
      <c r="N116" s="5"/>
      <c r="O116" s="5"/>
      <c r="P116" s="5"/>
      <c r="Q116" s="5"/>
      <c r="R116" s="3"/>
      <c r="S116" s="7"/>
    </row>
    <row r="117" spans="1:19" x14ac:dyDescent="0.25">
      <c r="A117" s="17">
        <v>9</v>
      </c>
      <c r="B117" s="18">
        <v>92</v>
      </c>
      <c r="C117" s="18" t="s">
        <v>217</v>
      </c>
      <c r="D117" s="18" t="s">
        <v>77</v>
      </c>
      <c r="E117" s="41">
        <f t="shared" si="4"/>
        <v>51</v>
      </c>
      <c r="F117" s="18">
        <v>5</v>
      </c>
      <c r="G117" s="18">
        <v>3</v>
      </c>
      <c r="H117" s="18">
        <v>8</v>
      </c>
      <c r="I117" s="18">
        <v>8</v>
      </c>
      <c r="J117" s="18">
        <v>2</v>
      </c>
      <c r="K117" s="18">
        <v>2</v>
      </c>
      <c r="L117" s="18"/>
      <c r="M117" s="18"/>
      <c r="N117" s="18">
        <v>2</v>
      </c>
      <c r="O117" s="18">
        <v>3</v>
      </c>
      <c r="P117" s="18">
        <v>9</v>
      </c>
      <c r="Q117" s="18">
        <v>9</v>
      </c>
      <c r="R117" s="19"/>
      <c r="S117" s="20"/>
    </row>
    <row r="118" spans="1:19" x14ac:dyDescent="0.25">
      <c r="A118" s="6">
        <v>10</v>
      </c>
      <c r="B118" s="5">
        <v>111</v>
      </c>
      <c r="C118" s="5" t="s">
        <v>143</v>
      </c>
      <c r="D118" s="5" t="s">
        <v>82</v>
      </c>
      <c r="E118" s="43">
        <f t="shared" si="4"/>
        <v>49</v>
      </c>
      <c r="F118" s="5">
        <v>9</v>
      </c>
      <c r="G118" s="5">
        <v>7</v>
      </c>
      <c r="H118" s="5"/>
      <c r="I118" s="5"/>
      <c r="J118" s="5">
        <v>8</v>
      </c>
      <c r="K118" s="5">
        <v>7</v>
      </c>
      <c r="L118" s="5"/>
      <c r="M118" s="5"/>
      <c r="N118" s="5">
        <v>9</v>
      </c>
      <c r="O118" s="5">
        <v>9</v>
      </c>
      <c r="P118" s="5"/>
      <c r="Q118" s="5"/>
      <c r="R118" s="3"/>
      <c r="S118" s="7"/>
    </row>
    <row r="119" spans="1:19" x14ac:dyDescent="0.25">
      <c r="A119" s="17">
        <v>11</v>
      </c>
      <c r="B119" s="18">
        <v>91</v>
      </c>
      <c r="C119" s="18" t="s">
        <v>144</v>
      </c>
      <c r="D119" s="18" t="s">
        <v>53</v>
      </c>
      <c r="E119" s="41">
        <f t="shared" si="4"/>
        <v>45</v>
      </c>
      <c r="F119" s="18"/>
      <c r="G119" s="18"/>
      <c r="H119" s="18">
        <v>6</v>
      </c>
      <c r="I119" s="18">
        <v>7</v>
      </c>
      <c r="J119" s="18"/>
      <c r="K119" s="18">
        <v>1</v>
      </c>
      <c r="L119" s="18">
        <v>7</v>
      </c>
      <c r="M119" s="18">
        <v>7</v>
      </c>
      <c r="N119" s="18">
        <v>1</v>
      </c>
      <c r="O119" s="18">
        <v>2</v>
      </c>
      <c r="P119" s="18">
        <v>7</v>
      </c>
      <c r="Q119" s="18">
        <v>7</v>
      </c>
      <c r="R119" s="19"/>
      <c r="S119" s="20"/>
    </row>
    <row r="120" spans="1:19" x14ac:dyDescent="0.25">
      <c r="A120" s="6">
        <v>12</v>
      </c>
      <c r="B120" s="5">
        <v>66</v>
      </c>
      <c r="C120" s="5" t="s">
        <v>142</v>
      </c>
      <c r="D120" s="5" t="s">
        <v>82</v>
      </c>
      <c r="E120" s="43">
        <f t="shared" si="4"/>
        <v>44</v>
      </c>
      <c r="F120" s="5">
        <v>11</v>
      </c>
      <c r="G120" s="5">
        <v>13</v>
      </c>
      <c r="H120" s="5"/>
      <c r="I120" s="5"/>
      <c r="J120" s="5">
        <v>10</v>
      </c>
      <c r="K120" s="5">
        <v>10</v>
      </c>
      <c r="L120" s="5"/>
      <c r="M120" s="5"/>
      <c r="N120" s="5"/>
      <c r="O120" s="5"/>
      <c r="P120" s="5"/>
      <c r="Q120" s="5"/>
      <c r="R120" s="3"/>
      <c r="S120" s="7"/>
    </row>
    <row r="121" spans="1:19" x14ac:dyDescent="0.25">
      <c r="A121" s="17">
        <v>13</v>
      </c>
      <c r="B121" s="18">
        <v>167</v>
      </c>
      <c r="C121" s="18" t="s">
        <v>180</v>
      </c>
      <c r="D121" s="18" t="s">
        <v>88</v>
      </c>
      <c r="E121" s="41">
        <f t="shared" si="4"/>
        <v>37</v>
      </c>
      <c r="F121" s="18"/>
      <c r="G121" s="18"/>
      <c r="H121" s="18"/>
      <c r="I121" s="18"/>
      <c r="J121" s="18">
        <v>4</v>
      </c>
      <c r="K121" s="18">
        <v>3</v>
      </c>
      <c r="L121" s="18">
        <v>8</v>
      </c>
      <c r="M121" s="18">
        <v>6</v>
      </c>
      <c r="N121" s="18"/>
      <c r="O121" s="18"/>
      <c r="P121" s="18">
        <v>8</v>
      </c>
      <c r="Q121" s="18">
        <v>8</v>
      </c>
      <c r="R121" s="19"/>
      <c r="S121" s="20"/>
    </row>
    <row r="122" spans="1:19" x14ac:dyDescent="0.25">
      <c r="A122" s="6">
        <v>14</v>
      </c>
      <c r="B122" s="5">
        <v>271</v>
      </c>
      <c r="C122" s="5" t="s">
        <v>178</v>
      </c>
      <c r="D122" s="5" t="s">
        <v>9</v>
      </c>
      <c r="E122" s="43">
        <f t="shared" si="4"/>
        <v>29</v>
      </c>
      <c r="F122" s="5"/>
      <c r="G122" s="5"/>
      <c r="H122" s="5"/>
      <c r="I122" s="5"/>
      <c r="J122" s="5">
        <v>13</v>
      </c>
      <c r="K122" s="5">
        <v>16</v>
      </c>
      <c r="L122" s="5"/>
      <c r="M122" s="5"/>
      <c r="N122" s="5"/>
      <c r="O122" s="5"/>
      <c r="P122" s="5"/>
      <c r="Q122" s="5"/>
      <c r="R122" s="3"/>
      <c r="S122" s="7"/>
    </row>
    <row r="123" spans="1:19" x14ac:dyDescent="0.25">
      <c r="A123" s="17">
        <v>15</v>
      </c>
      <c r="B123" s="18">
        <v>63</v>
      </c>
      <c r="C123" s="18" t="s">
        <v>141</v>
      </c>
      <c r="D123" s="18" t="s">
        <v>57</v>
      </c>
      <c r="E123" s="41">
        <f t="shared" si="4"/>
        <v>27</v>
      </c>
      <c r="F123" s="18">
        <v>8</v>
      </c>
      <c r="G123" s="18">
        <v>10</v>
      </c>
      <c r="H123" s="18">
        <v>9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20"/>
    </row>
    <row r="124" spans="1:19" x14ac:dyDescent="0.25">
      <c r="A124" s="6">
        <v>16</v>
      </c>
      <c r="B124" s="5">
        <v>55</v>
      </c>
      <c r="C124" s="5" t="s">
        <v>179</v>
      </c>
      <c r="D124" s="5" t="s">
        <v>53</v>
      </c>
      <c r="E124" s="43">
        <f t="shared" si="4"/>
        <v>22</v>
      </c>
      <c r="F124" s="5"/>
      <c r="G124" s="5"/>
      <c r="H124" s="5"/>
      <c r="I124" s="5"/>
      <c r="J124" s="5">
        <v>6</v>
      </c>
      <c r="K124" s="5">
        <v>4</v>
      </c>
      <c r="L124" s="5"/>
      <c r="M124" s="5"/>
      <c r="N124" s="5">
        <v>6</v>
      </c>
      <c r="O124" s="5">
        <v>6</v>
      </c>
      <c r="P124" s="5"/>
      <c r="Q124" s="5"/>
      <c r="R124" s="3"/>
      <c r="S124" s="7"/>
    </row>
    <row r="125" spans="1:19" x14ac:dyDescent="0.25">
      <c r="A125" s="17">
        <v>17</v>
      </c>
      <c r="B125" s="18">
        <v>677</v>
      </c>
      <c r="C125" s="18" t="s">
        <v>192</v>
      </c>
      <c r="D125" s="18" t="s">
        <v>99</v>
      </c>
      <c r="E125" s="41">
        <v>21</v>
      </c>
      <c r="F125" s="18"/>
      <c r="G125" s="18"/>
      <c r="H125" s="18"/>
      <c r="I125" s="18"/>
      <c r="J125" s="18"/>
      <c r="K125" s="18"/>
      <c r="L125" s="18">
        <v>10</v>
      </c>
      <c r="M125" s="18">
        <v>11</v>
      </c>
      <c r="N125" s="18"/>
      <c r="O125" s="18"/>
      <c r="P125" s="18"/>
      <c r="Q125" s="18"/>
      <c r="R125" s="19"/>
      <c r="S125" s="20"/>
    </row>
    <row r="126" spans="1:19" x14ac:dyDescent="0.25">
      <c r="A126" s="6">
        <v>18</v>
      </c>
      <c r="B126" s="5">
        <v>355</v>
      </c>
      <c r="C126" s="5" t="s">
        <v>204</v>
      </c>
      <c r="D126" s="5" t="s">
        <v>9</v>
      </c>
      <c r="E126" s="43">
        <v>21</v>
      </c>
      <c r="F126" s="5"/>
      <c r="G126" s="5"/>
      <c r="H126" s="5"/>
      <c r="I126" s="5"/>
      <c r="J126" s="5"/>
      <c r="K126" s="5"/>
      <c r="L126" s="5"/>
      <c r="M126" s="5"/>
      <c r="N126" s="5">
        <v>10</v>
      </c>
      <c r="O126" s="5">
        <v>11</v>
      </c>
      <c r="P126" s="5"/>
      <c r="Q126" s="5"/>
      <c r="R126" s="3"/>
      <c r="S126" s="7"/>
    </row>
    <row r="127" spans="1:19" x14ac:dyDescent="0.25">
      <c r="A127" s="17">
        <v>19</v>
      </c>
      <c r="B127" s="18">
        <v>99</v>
      </c>
      <c r="C127" s="18" t="s">
        <v>186</v>
      </c>
      <c r="D127" s="18" t="s">
        <v>82</v>
      </c>
      <c r="E127" s="41">
        <v>13</v>
      </c>
      <c r="F127" s="18"/>
      <c r="G127" s="18"/>
      <c r="H127" s="18"/>
      <c r="I127" s="18"/>
      <c r="J127" s="18">
        <v>5</v>
      </c>
      <c r="K127" s="18">
        <v>8</v>
      </c>
      <c r="L127" s="18"/>
      <c r="M127" s="18"/>
      <c r="N127" s="18"/>
      <c r="O127" s="18"/>
      <c r="P127" s="18"/>
      <c r="Q127" s="18"/>
      <c r="R127" s="19"/>
      <c r="S127" s="20"/>
    </row>
    <row r="128" spans="1:19" x14ac:dyDescent="0.25">
      <c r="A128" s="6">
        <v>20</v>
      </c>
      <c r="B128" s="5">
        <v>75</v>
      </c>
      <c r="C128" s="5" t="s">
        <v>205</v>
      </c>
      <c r="D128" s="5" t="s">
        <v>9</v>
      </c>
      <c r="E128" s="43">
        <v>12</v>
      </c>
      <c r="F128" s="5"/>
      <c r="G128" s="5"/>
      <c r="H128" s="5"/>
      <c r="I128" s="5"/>
      <c r="J128" s="5"/>
      <c r="K128" s="5"/>
      <c r="L128" s="5"/>
      <c r="M128" s="5"/>
      <c r="N128" s="5">
        <v>5</v>
      </c>
      <c r="O128" s="5">
        <v>7</v>
      </c>
      <c r="P128" s="5"/>
      <c r="Q128" s="5"/>
      <c r="R128" s="3"/>
      <c r="S128" s="7"/>
    </row>
    <row r="129" spans="1:19" x14ac:dyDescent="0.25">
      <c r="A129" s="17">
        <v>21</v>
      </c>
      <c r="B129" s="18">
        <v>96</v>
      </c>
      <c r="C129" s="18" t="s">
        <v>224</v>
      </c>
      <c r="D129" s="18" t="s">
        <v>53</v>
      </c>
      <c r="E129" s="41">
        <v>12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>
        <v>6</v>
      </c>
      <c r="Q129" s="18">
        <v>6</v>
      </c>
      <c r="R129" s="19"/>
      <c r="S129" s="20"/>
    </row>
    <row r="130" spans="1:19" x14ac:dyDescent="0.25">
      <c r="A130" s="6">
        <v>22</v>
      </c>
      <c r="B130" s="5">
        <v>342</v>
      </c>
      <c r="C130" s="5" t="s">
        <v>193</v>
      </c>
      <c r="D130" s="5" t="s">
        <v>47</v>
      </c>
      <c r="E130" s="43">
        <v>11</v>
      </c>
      <c r="F130" s="5"/>
      <c r="G130" s="5"/>
      <c r="H130" s="5"/>
      <c r="I130" s="5"/>
      <c r="J130" s="5"/>
      <c r="K130" s="5"/>
      <c r="L130" s="5">
        <v>6</v>
      </c>
      <c r="M130" s="5">
        <v>5</v>
      </c>
      <c r="N130" s="5"/>
      <c r="O130" s="5"/>
      <c r="P130" s="5"/>
      <c r="Q130" s="5"/>
      <c r="R130" s="3"/>
      <c r="S130" s="7"/>
    </row>
    <row r="131" spans="1:19" x14ac:dyDescent="0.25">
      <c r="A131" s="17">
        <v>23</v>
      </c>
      <c r="B131" s="18">
        <v>62</v>
      </c>
      <c r="C131" s="18" t="s">
        <v>149</v>
      </c>
      <c r="D131" s="18" t="s">
        <v>12</v>
      </c>
      <c r="E131" s="41">
        <f>SUM(F131:S131)</f>
        <v>11</v>
      </c>
      <c r="F131" s="18"/>
      <c r="G131" s="18">
        <v>1</v>
      </c>
      <c r="H131" s="18"/>
      <c r="I131" s="18"/>
      <c r="J131" s="18"/>
      <c r="K131" s="18"/>
      <c r="L131" s="18"/>
      <c r="M131" s="18"/>
      <c r="N131" s="18"/>
      <c r="O131" s="18"/>
      <c r="P131" s="18">
        <v>5</v>
      </c>
      <c r="Q131" s="18">
        <v>5</v>
      </c>
      <c r="R131" s="19"/>
      <c r="S131" s="20"/>
    </row>
    <row r="132" spans="1:19" x14ac:dyDescent="0.25">
      <c r="A132" s="6">
        <v>24</v>
      </c>
      <c r="B132" s="5">
        <v>311</v>
      </c>
      <c r="C132" s="5" t="s">
        <v>145</v>
      </c>
      <c r="D132" s="5" t="s">
        <v>53</v>
      </c>
      <c r="E132" s="43">
        <v>10</v>
      </c>
      <c r="F132" s="5">
        <v>1</v>
      </c>
      <c r="G132" s="5">
        <v>9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  <c r="S132" s="7"/>
    </row>
    <row r="133" spans="1:19" x14ac:dyDescent="0.25">
      <c r="A133" s="17">
        <v>25</v>
      </c>
      <c r="B133" s="18">
        <v>80</v>
      </c>
      <c r="C133" s="18" t="s">
        <v>181</v>
      </c>
      <c r="D133" s="18" t="s">
        <v>12</v>
      </c>
      <c r="E133" s="41">
        <f>SUM(F133:S133)</f>
        <v>8</v>
      </c>
      <c r="F133" s="18"/>
      <c r="G133" s="18"/>
      <c r="H133" s="18"/>
      <c r="I133" s="18"/>
      <c r="J133" s="18">
        <v>1</v>
      </c>
      <c r="K133" s="18"/>
      <c r="L133" s="18"/>
      <c r="M133" s="18"/>
      <c r="N133" s="18">
        <v>3</v>
      </c>
      <c r="O133" s="18">
        <v>4</v>
      </c>
      <c r="P133" s="18"/>
      <c r="Q133" s="18"/>
      <c r="R133" s="19"/>
      <c r="S133" s="20"/>
    </row>
    <row r="134" spans="1:19" x14ac:dyDescent="0.25">
      <c r="A134" s="6">
        <v>26</v>
      </c>
      <c r="B134" s="5">
        <v>69</v>
      </c>
      <c r="C134" s="5" t="s">
        <v>146</v>
      </c>
      <c r="D134" s="5" t="s">
        <v>12</v>
      </c>
      <c r="E134" s="43">
        <f>SUM(F134:S134)</f>
        <v>7</v>
      </c>
      <c r="F134" s="5">
        <v>7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3"/>
      <c r="S134" s="7"/>
    </row>
    <row r="135" spans="1:19" x14ac:dyDescent="0.25">
      <c r="A135" s="17">
        <v>27</v>
      </c>
      <c r="B135" s="18">
        <v>124</v>
      </c>
      <c r="C135" s="18" t="s">
        <v>147</v>
      </c>
      <c r="D135" s="18" t="s">
        <v>51</v>
      </c>
      <c r="E135" s="41">
        <f>SUM(F135:S135)</f>
        <v>6</v>
      </c>
      <c r="F135" s="18">
        <v>2</v>
      </c>
      <c r="G135" s="18">
        <v>4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20"/>
    </row>
    <row r="136" spans="1:19" x14ac:dyDescent="0.25">
      <c r="A136" s="6">
        <v>28</v>
      </c>
      <c r="B136" s="5">
        <v>14</v>
      </c>
      <c r="C136" s="5" t="s">
        <v>148</v>
      </c>
      <c r="D136" s="5" t="s">
        <v>53</v>
      </c>
      <c r="E136" s="43">
        <f>SUM(F136:S136)</f>
        <v>6</v>
      </c>
      <c r="F136" s="5">
        <v>4</v>
      </c>
      <c r="G136" s="5">
        <v>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3"/>
      <c r="S136" s="7"/>
    </row>
    <row r="137" spans="1:19" x14ac:dyDescent="0.25">
      <c r="A137" s="17">
        <v>29</v>
      </c>
      <c r="B137" s="18">
        <v>29</v>
      </c>
      <c r="C137" s="18" t="s">
        <v>150</v>
      </c>
      <c r="D137" s="18" t="s">
        <v>15</v>
      </c>
      <c r="E137" s="41">
        <f>SUM(F137:S137)</f>
        <v>5</v>
      </c>
      <c r="F137" s="18"/>
      <c r="G137" s="18"/>
      <c r="H137" s="18"/>
      <c r="I137" s="18"/>
      <c r="J137" s="18"/>
      <c r="K137" s="18">
        <v>5</v>
      </c>
      <c r="L137" s="18"/>
      <c r="M137" s="18"/>
      <c r="N137" s="18"/>
      <c r="O137" s="18"/>
      <c r="P137" s="18"/>
      <c r="Q137" s="18"/>
      <c r="R137" s="19"/>
      <c r="S137" s="20"/>
    </row>
    <row r="138" spans="1:19" x14ac:dyDescent="0.25">
      <c r="A138" s="6">
        <v>30</v>
      </c>
      <c r="B138" s="5">
        <v>26</v>
      </c>
      <c r="C138" s="5" t="s">
        <v>206</v>
      </c>
      <c r="D138" s="5" t="s">
        <v>49</v>
      </c>
      <c r="E138" s="43">
        <v>4</v>
      </c>
      <c r="F138" s="5"/>
      <c r="G138" s="5"/>
      <c r="H138" s="5"/>
      <c r="I138" s="5"/>
      <c r="J138" s="5"/>
      <c r="K138" s="5"/>
      <c r="L138" s="5"/>
      <c r="M138" s="5"/>
      <c r="N138" s="5">
        <v>4</v>
      </c>
      <c r="O138" s="5"/>
      <c r="P138" s="5"/>
      <c r="Q138" s="5"/>
      <c r="R138" s="3"/>
      <c r="S138" s="7"/>
    </row>
    <row r="139" spans="1:19" x14ac:dyDescent="0.25">
      <c r="A139" s="17">
        <v>31</v>
      </c>
      <c r="B139" s="18">
        <v>171</v>
      </c>
      <c r="C139" s="18" t="s">
        <v>207</v>
      </c>
      <c r="D139" s="18" t="s">
        <v>77</v>
      </c>
      <c r="E139" s="41">
        <v>1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>
        <v>1</v>
      </c>
      <c r="P139" s="18"/>
      <c r="Q139" s="18"/>
      <c r="R139" s="19"/>
      <c r="S139" s="20"/>
    </row>
    <row r="140" spans="1:19" x14ac:dyDescent="0.25">
      <c r="A140" s="6">
        <v>32</v>
      </c>
      <c r="B140" s="5">
        <v>40</v>
      </c>
      <c r="C140" s="5" t="s">
        <v>151</v>
      </c>
      <c r="D140" s="5" t="s">
        <v>53</v>
      </c>
      <c r="E140" s="43">
        <f>SUM(F140:S140)</f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3"/>
      <c r="S140" s="7"/>
    </row>
    <row r="141" spans="1:19" x14ac:dyDescent="0.25">
      <c r="A141" s="17">
        <v>33</v>
      </c>
      <c r="B141" s="18">
        <v>54</v>
      </c>
      <c r="C141" s="18" t="s">
        <v>152</v>
      </c>
      <c r="D141" s="18" t="s">
        <v>53</v>
      </c>
      <c r="E141" s="41">
        <f>SUM(F141:S141)</f>
        <v>0</v>
      </c>
      <c r="F141" s="18"/>
      <c r="G141" s="18"/>
      <c r="H141" s="18"/>
      <c r="I141" s="19"/>
      <c r="J141" s="18"/>
      <c r="K141" s="18"/>
      <c r="L141" s="18"/>
      <c r="M141" s="18"/>
      <c r="N141" s="18"/>
      <c r="O141" s="18"/>
      <c r="P141" s="18"/>
      <c r="Q141" s="18"/>
      <c r="R141" s="19"/>
      <c r="S141" s="20"/>
    </row>
    <row r="142" spans="1:19" x14ac:dyDescent="0.25">
      <c r="A142" s="6">
        <v>34</v>
      </c>
      <c r="B142" s="5">
        <v>214</v>
      </c>
      <c r="C142" s="5" t="s">
        <v>182</v>
      </c>
      <c r="D142" s="5" t="s">
        <v>134</v>
      </c>
      <c r="E142" s="43">
        <f>SUM(F142:S142)</f>
        <v>0</v>
      </c>
      <c r="F142" s="5"/>
      <c r="G142" s="5"/>
      <c r="H142" s="5"/>
      <c r="I142" s="3"/>
      <c r="J142" s="5"/>
      <c r="K142" s="5"/>
      <c r="L142" s="5"/>
      <c r="M142" s="5"/>
      <c r="N142" s="5"/>
      <c r="O142" s="5"/>
      <c r="P142" s="5"/>
      <c r="Q142" s="5"/>
      <c r="R142" s="3"/>
      <c r="S142" s="7"/>
    </row>
    <row r="143" spans="1:19" x14ac:dyDescent="0.25">
      <c r="A143" s="17">
        <v>35</v>
      </c>
      <c r="B143" s="18">
        <v>57</v>
      </c>
      <c r="C143" s="18" t="s">
        <v>153</v>
      </c>
      <c r="D143" s="18" t="s">
        <v>53</v>
      </c>
      <c r="E143" s="41">
        <f>SUM(F143:S143)</f>
        <v>0</v>
      </c>
      <c r="F143" s="19"/>
      <c r="G143" s="18"/>
      <c r="H143" s="19"/>
      <c r="I143" s="19"/>
      <c r="J143" s="18"/>
      <c r="K143" s="18"/>
      <c r="L143" s="19"/>
      <c r="M143" s="19"/>
      <c r="N143" s="18"/>
      <c r="O143" s="18"/>
      <c r="P143" s="18"/>
      <c r="Q143" s="18"/>
      <c r="R143" s="19"/>
      <c r="S143" s="20"/>
    </row>
    <row r="144" spans="1:19" ht="15.75" thickBot="1" x14ac:dyDescent="0.3">
      <c r="A144" s="8">
        <v>36</v>
      </c>
      <c r="B144" s="9">
        <v>333</v>
      </c>
      <c r="C144" s="9" t="s">
        <v>154</v>
      </c>
      <c r="D144" s="9" t="s">
        <v>85</v>
      </c>
      <c r="E144" s="44">
        <f>SUM(F144:S144)</f>
        <v>0</v>
      </c>
      <c r="F144" s="10"/>
      <c r="G144" s="10"/>
      <c r="H144" s="10"/>
      <c r="I144" s="10"/>
      <c r="J144" s="9"/>
      <c r="K144" s="9"/>
      <c r="L144" s="10"/>
      <c r="M144" s="10"/>
      <c r="N144" s="9"/>
      <c r="O144" s="9"/>
      <c r="P144" s="10"/>
      <c r="Q144" s="10"/>
      <c r="R144" s="10"/>
      <c r="S144" s="11"/>
    </row>
    <row r="145" spans="1:19" x14ac:dyDescent="0.2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51" t="s">
        <v>16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3"/>
    </row>
    <row r="148" spans="1:19" ht="15.75" thickBot="1" x14ac:dyDescent="0.3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3"/>
    </row>
    <row r="149" spans="1:19" ht="15.75" thickBot="1" x14ac:dyDescent="0.3">
      <c r="A149" s="29" t="s">
        <v>1</v>
      </c>
      <c r="B149" s="30" t="s">
        <v>2</v>
      </c>
      <c r="C149" s="30" t="s">
        <v>3</v>
      </c>
      <c r="D149" s="30" t="s">
        <v>4</v>
      </c>
      <c r="E149" s="47" t="s">
        <v>5</v>
      </c>
      <c r="F149" s="31" t="s">
        <v>215</v>
      </c>
      <c r="G149" s="31"/>
      <c r="H149" s="31" t="s">
        <v>209</v>
      </c>
      <c r="I149" s="31"/>
      <c r="J149" s="31" t="s">
        <v>210</v>
      </c>
      <c r="K149" s="31"/>
      <c r="L149" s="31" t="s">
        <v>211</v>
      </c>
      <c r="M149" s="31"/>
      <c r="N149" s="31" t="s">
        <v>212</v>
      </c>
      <c r="O149" s="31"/>
      <c r="P149" s="31" t="s">
        <v>213</v>
      </c>
      <c r="Q149" s="31"/>
      <c r="R149" s="31" t="s">
        <v>214</v>
      </c>
      <c r="S149" s="33"/>
    </row>
    <row r="150" spans="1:19" x14ac:dyDescent="0.25">
      <c r="A150" s="21">
        <v>1</v>
      </c>
      <c r="B150" s="22">
        <v>1</v>
      </c>
      <c r="C150" s="22" t="s">
        <v>26</v>
      </c>
      <c r="D150" s="22" t="s">
        <v>12</v>
      </c>
      <c r="E150" s="39">
        <f t="shared" ref="E150:E156" si="5">SUM(F150:S150)</f>
        <v>261</v>
      </c>
      <c r="F150" s="22">
        <v>16</v>
      </c>
      <c r="G150" s="23"/>
      <c r="H150" s="22">
        <v>20</v>
      </c>
      <c r="I150" s="22">
        <v>25</v>
      </c>
      <c r="J150" s="22">
        <v>25</v>
      </c>
      <c r="K150" s="22">
        <v>25</v>
      </c>
      <c r="L150" s="22">
        <v>25</v>
      </c>
      <c r="M150" s="22">
        <v>25</v>
      </c>
      <c r="N150" s="22">
        <v>25</v>
      </c>
      <c r="O150" s="22">
        <v>25</v>
      </c>
      <c r="P150" s="22">
        <v>25</v>
      </c>
      <c r="Q150" s="22">
        <v>25</v>
      </c>
      <c r="R150" s="23"/>
      <c r="S150" s="24"/>
    </row>
    <row r="151" spans="1:19" x14ac:dyDescent="0.25">
      <c r="A151" s="6">
        <v>2</v>
      </c>
      <c r="B151" s="5">
        <v>73</v>
      </c>
      <c r="C151" s="5" t="s">
        <v>17</v>
      </c>
      <c r="D151" s="5" t="s">
        <v>12</v>
      </c>
      <c r="E151" s="43">
        <f t="shared" si="5"/>
        <v>210</v>
      </c>
      <c r="F151" s="5">
        <v>25</v>
      </c>
      <c r="G151" s="3"/>
      <c r="H151" s="5">
        <v>25</v>
      </c>
      <c r="I151" s="5">
        <v>20</v>
      </c>
      <c r="J151" s="5">
        <v>20</v>
      </c>
      <c r="K151" s="5">
        <v>20</v>
      </c>
      <c r="L151" s="5">
        <v>20</v>
      </c>
      <c r="M151" s="5">
        <v>20</v>
      </c>
      <c r="N151" s="5">
        <v>20</v>
      </c>
      <c r="O151" s="5">
        <v>20</v>
      </c>
      <c r="P151" s="5">
        <v>20</v>
      </c>
      <c r="Q151" s="5"/>
      <c r="R151" s="3"/>
      <c r="S151" s="7"/>
    </row>
    <row r="152" spans="1:19" x14ac:dyDescent="0.25">
      <c r="A152" s="17">
        <v>3</v>
      </c>
      <c r="B152" s="18">
        <v>29</v>
      </c>
      <c r="C152" s="18" t="s">
        <v>27</v>
      </c>
      <c r="D152" s="18" t="s">
        <v>12</v>
      </c>
      <c r="E152" s="41">
        <f t="shared" si="5"/>
        <v>155</v>
      </c>
      <c r="F152" s="18">
        <v>13</v>
      </c>
      <c r="G152" s="19"/>
      <c r="H152" s="18">
        <v>16</v>
      </c>
      <c r="I152" s="18">
        <v>13</v>
      </c>
      <c r="J152" s="18">
        <v>16</v>
      </c>
      <c r="K152" s="18">
        <v>16</v>
      </c>
      <c r="L152" s="18">
        <v>13</v>
      </c>
      <c r="M152" s="18">
        <v>13</v>
      </c>
      <c r="N152" s="18">
        <v>13</v>
      </c>
      <c r="O152" s="18">
        <v>13</v>
      </c>
      <c r="P152" s="18">
        <v>13</v>
      </c>
      <c r="Q152" s="18">
        <v>16</v>
      </c>
      <c r="R152" s="19"/>
      <c r="S152" s="20"/>
    </row>
    <row r="153" spans="1:19" x14ac:dyDescent="0.25">
      <c r="A153" s="6">
        <v>4</v>
      </c>
      <c r="B153" s="5">
        <v>2</v>
      </c>
      <c r="C153" s="5" t="s">
        <v>34</v>
      </c>
      <c r="D153" s="5" t="s">
        <v>12</v>
      </c>
      <c r="E153" s="43">
        <f t="shared" si="5"/>
        <v>138</v>
      </c>
      <c r="F153" s="5">
        <v>20</v>
      </c>
      <c r="G153" s="3"/>
      <c r="H153" s="5"/>
      <c r="I153" s="5"/>
      <c r="J153" s="5">
        <v>13</v>
      </c>
      <c r="K153" s="5">
        <v>13</v>
      </c>
      <c r="L153" s="5">
        <v>8</v>
      </c>
      <c r="M153" s="5">
        <v>16</v>
      </c>
      <c r="N153" s="5">
        <v>16</v>
      </c>
      <c r="O153" s="5">
        <v>16</v>
      </c>
      <c r="P153" s="5">
        <v>16</v>
      </c>
      <c r="Q153" s="5">
        <v>20</v>
      </c>
      <c r="R153" s="3"/>
      <c r="S153" s="7"/>
    </row>
    <row r="154" spans="1:19" x14ac:dyDescent="0.25">
      <c r="A154" s="17">
        <v>5</v>
      </c>
      <c r="B154" s="18">
        <v>40</v>
      </c>
      <c r="C154" s="18" t="s">
        <v>31</v>
      </c>
      <c r="D154" s="18" t="s">
        <v>12</v>
      </c>
      <c r="E154" s="41">
        <f t="shared" si="5"/>
        <v>107</v>
      </c>
      <c r="F154" s="18">
        <v>6</v>
      </c>
      <c r="G154" s="19"/>
      <c r="H154" s="18">
        <v>10</v>
      </c>
      <c r="I154" s="18">
        <v>10</v>
      </c>
      <c r="J154" s="18">
        <v>10</v>
      </c>
      <c r="K154" s="18">
        <v>9</v>
      </c>
      <c r="L154" s="18">
        <v>10</v>
      </c>
      <c r="M154" s="18">
        <v>10</v>
      </c>
      <c r="N154" s="18">
        <v>10</v>
      </c>
      <c r="O154" s="18">
        <v>10</v>
      </c>
      <c r="P154" s="18">
        <v>11</v>
      </c>
      <c r="Q154" s="18">
        <v>11</v>
      </c>
      <c r="R154" s="19"/>
      <c r="S154" s="20"/>
    </row>
    <row r="155" spans="1:19" x14ac:dyDescent="0.25">
      <c r="A155" s="6">
        <v>6</v>
      </c>
      <c r="B155" s="5">
        <v>55</v>
      </c>
      <c r="C155" s="5" t="s">
        <v>32</v>
      </c>
      <c r="D155" s="5" t="s">
        <v>12</v>
      </c>
      <c r="E155" s="43">
        <f t="shared" si="5"/>
        <v>103</v>
      </c>
      <c r="F155" s="5">
        <v>5</v>
      </c>
      <c r="G155" s="3"/>
      <c r="H155" s="5">
        <v>9</v>
      </c>
      <c r="I155" s="5">
        <v>9</v>
      </c>
      <c r="J155" s="5">
        <v>9</v>
      </c>
      <c r="K155" s="5">
        <v>8</v>
      </c>
      <c r="L155" s="5">
        <v>11</v>
      </c>
      <c r="M155" s="5">
        <v>8</v>
      </c>
      <c r="N155" s="5">
        <v>11</v>
      </c>
      <c r="O155" s="5">
        <v>11</v>
      </c>
      <c r="P155" s="5">
        <v>9</v>
      </c>
      <c r="Q155" s="5">
        <v>13</v>
      </c>
      <c r="R155" s="3"/>
      <c r="S155" s="7"/>
    </row>
    <row r="156" spans="1:19" x14ac:dyDescent="0.25">
      <c r="A156" s="17">
        <v>7</v>
      </c>
      <c r="B156" s="18">
        <v>69</v>
      </c>
      <c r="C156" s="18" t="s">
        <v>33</v>
      </c>
      <c r="D156" s="18" t="s">
        <v>12</v>
      </c>
      <c r="E156" s="41">
        <f t="shared" si="5"/>
        <v>98</v>
      </c>
      <c r="F156" s="18">
        <v>8</v>
      </c>
      <c r="G156" s="19"/>
      <c r="H156" s="18">
        <v>8</v>
      </c>
      <c r="I156" s="18">
        <v>7</v>
      </c>
      <c r="J156" s="18">
        <v>11</v>
      </c>
      <c r="K156" s="18">
        <v>10</v>
      </c>
      <c r="L156" s="18">
        <v>9</v>
      </c>
      <c r="M156" s="18">
        <v>9</v>
      </c>
      <c r="N156" s="18">
        <v>8</v>
      </c>
      <c r="O156" s="18">
        <v>8</v>
      </c>
      <c r="P156" s="18">
        <v>10</v>
      </c>
      <c r="Q156" s="18">
        <v>10</v>
      </c>
      <c r="R156" s="19"/>
      <c r="S156" s="20"/>
    </row>
    <row r="157" spans="1:19" x14ac:dyDescent="0.25">
      <c r="A157" s="6">
        <v>8</v>
      </c>
      <c r="B157" s="5">
        <v>61</v>
      </c>
      <c r="C157" s="5" t="s">
        <v>29</v>
      </c>
      <c r="D157" s="5" t="s">
        <v>30</v>
      </c>
      <c r="E157" s="43">
        <v>54</v>
      </c>
      <c r="F157" s="5"/>
      <c r="G157" s="3"/>
      <c r="H157" s="5">
        <v>11</v>
      </c>
      <c r="I157" s="5">
        <v>16</v>
      </c>
      <c r="J157" s="5"/>
      <c r="K157" s="5"/>
      <c r="L157" s="5">
        <v>16</v>
      </c>
      <c r="M157" s="5">
        <v>11</v>
      </c>
      <c r="N157" s="5"/>
      <c r="O157" s="5"/>
      <c r="P157" s="5"/>
      <c r="Q157" s="5"/>
      <c r="R157" s="3"/>
      <c r="S157" s="7"/>
    </row>
    <row r="158" spans="1:19" x14ac:dyDescent="0.25">
      <c r="A158" s="17">
        <v>9</v>
      </c>
      <c r="B158" s="18">
        <v>62</v>
      </c>
      <c r="C158" s="18" t="s">
        <v>28</v>
      </c>
      <c r="D158" s="18" t="s">
        <v>12</v>
      </c>
      <c r="E158" s="41">
        <f>SUM(F158:S158)</f>
        <v>54</v>
      </c>
      <c r="F158" s="18">
        <v>11</v>
      </c>
      <c r="G158" s="19"/>
      <c r="H158" s="18">
        <v>13</v>
      </c>
      <c r="I158" s="18">
        <v>11</v>
      </c>
      <c r="J158" s="18">
        <v>8</v>
      </c>
      <c r="K158" s="18">
        <v>11</v>
      </c>
      <c r="L158" s="18"/>
      <c r="M158" s="18"/>
      <c r="N158" s="18"/>
      <c r="O158" s="18"/>
      <c r="P158" s="18"/>
      <c r="Q158" s="18"/>
      <c r="R158" s="19"/>
      <c r="S158" s="20"/>
    </row>
    <row r="159" spans="1:19" x14ac:dyDescent="0.25">
      <c r="A159" s="6">
        <v>10</v>
      </c>
      <c r="B159" s="5">
        <v>42</v>
      </c>
      <c r="C159" s="5" t="s">
        <v>40</v>
      </c>
      <c r="D159" s="5" t="s">
        <v>12</v>
      </c>
      <c r="E159" s="43">
        <f>SUM(F159:S159)</f>
        <v>41</v>
      </c>
      <c r="F159" s="5">
        <v>4</v>
      </c>
      <c r="G159" s="3"/>
      <c r="H159" s="5"/>
      <c r="I159" s="5">
        <v>5</v>
      </c>
      <c r="J159" s="3"/>
      <c r="K159" s="3"/>
      <c r="L159" s="5">
        <v>7</v>
      </c>
      <c r="M159" s="5">
        <v>7</v>
      </c>
      <c r="N159" s="5">
        <v>9</v>
      </c>
      <c r="O159" s="5">
        <v>9</v>
      </c>
      <c r="P159" s="5"/>
      <c r="Q159" s="5"/>
      <c r="R159" s="3"/>
      <c r="S159" s="7"/>
    </row>
    <row r="160" spans="1:19" x14ac:dyDescent="0.25">
      <c r="A160" s="17">
        <v>11</v>
      </c>
      <c r="B160" s="18">
        <v>28</v>
      </c>
      <c r="C160" s="18" t="s">
        <v>36</v>
      </c>
      <c r="D160" s="18" t="s">
        <v>71</v>
      </c>
      <c r="E160" s="41">
        <f>SUM(F160:S160)</f>
        <v>15</v>
      </c>
      <c r="F160" s="18"/>
      <c r="G160" s="19"/>
      <c r="H160" s="18">
        <v>7</v>
      </c>
      <c r="I160" s="18">
        <v>8</v>
      </c>
      <c r="J160" s="19"/>
      <c r="K160" s="19"/>
      <c r="L160" s="18"/>
      <c r="M160" s="18"/>
      <c r="N160" s="19"/>
      <c r="O160" s="19"/>
      <c r="P160" s="18"/>
      <c r="Q160" s="18"/>
      <c r="R160" s="19"/>
      <c r="S160" s="20"/>
    </row>
    <row r="161" spans="1:19" x14ac:dyDescent="0.25">
      <c r="A161" s="6">
        <v>12</v>
      </c>
      <c r="B161" s="5">
        <v>99</v>
      </c>
      <c r="C161" s="5" t="s">
        <v>41</v>
      </c>
      <c r="D161" s="5" t="s">
        <v>12</v>
      </c>
      <c r="E161" s="43">
        <f>SUM(F161:S161)</f>
        <v>15</v>
      </c>
      <c r="F161" s="5">
        <v>7</v>
      </c>
      <c r="G161" s="3"/>
      <c r="H161" s="5"/>
      <c r="I161" s="5"/>
      <c r="J161" s="3"/>
      <c r="K161" s="3"/>
      <c r="L161" s="3"/>
      <c r="M161" s="3"/>
      <c r="N161" s="3"/>
      <c r="O161" s="3"/>
      <c r="P161" s="5">
        <v>8</v>
      </c>
      <c r="Q161" s="5"/>
      <c r="R161" s="3"/>
      <c r="S161" s="7"/>
    </row>
    <row r="162" spans="1:19" x14ac:dyDescent="0.25">
      <c r="A162" s="17">
        <v>13</v>
      </c>
      <c r="B162" s="18">
        <v>989</v>
      </c>
      <c r="C162" s="18" t="s">
        <v>194</v>
      </c>
      <c r="D162" s="18" t="s">
        <v>188</v>
      </c>
      <c r="E162" s="41">
        <v>12</v>
      </c>
      <c r="F162" s="18"/>
      <c r="G162" s="19"/>
      <c r="H162" s="18"/>
      <c r="I162" s="18"/>
      <c r="J162" s="19"/>
      <c r="K162" s="19"/>
      <c r="L162" s="18">
        <v>6</v>
      </c>
      <c r="M162" s="18">
        <v>6</v>
      </c>
      <c r="N162" s="19"/>
      <c r="O162" s="19"/>
      <c r="P162" s="18"/>
      <c r="Q162" s="18"/>
      <c r="R162" s="19"/>
      <c r="S162" s="20"/>
    </row>
    <row r="163" spans="1:19" x14ac:dyDescent="0.25">
      <c r="A163" s="6">
        <v>14</v>
      </c>
      <c r="B163" s="5">
        <v>91</v>
      </c>
      <c r="C163" s="5" t="s">
        <v>35</v>
      </c>
      <c r="D163" s="5" t="s">
        <v>71</v>
      </c>
      <c r="E163" s="43">
        <f>SUM(F163:S163)</f>
        <v>11</v>
      </c>
      <c r="F163" s="5"/>
      <c r="G163" s="3"/>
      <c r="H163" s="5">
        <v>5</v>
      </c>
      <c r="I163" s="5">
        <v>6</v>
      </c>
      <c r="J163" s="3"/>
      <c r="K163" s="3"/>
      <c r="L163" s="3"/>
      <c r="M163" s="3"/>
      <c r="N163" s="3"/>
      <c r="O163" s="3"/>
      <c r="P163" s="5"/>
      <c r="Q163" s="5"/>
      <c r="R163" s="3"/>
      <c r="S163" s="7"/>
    </row>
    <row r="164" spans="1:19" x14ac:dyDescent="0.25">
      <c r="A164" s="17">
        <v>15</v>
      </c>
      <c r="B164" s="18">
        <v>11</v>
      </c>
      <c r="C164" s="18" t="s">
        <v>37</v>
      </c>
      <c r="D164" s="18" t="s">
        <v>38</v>
      </c>
      <c r="E164" s="41">
        <f>SUM(F164:S164)</f>
        <v>10</v>
      </c>
      <c r="F164" s="18">
        <v>10</v>
      </c>
      <c r="G164" s="19"/>
      <c r="H164" s="18"/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20"/>
    </row>
    <row r="165" spans="1:19" x14ac:dyDescent="0.25">
      <c r="A165" s="6">
        <v>16</v>
      </c>
      <c r="B165" s="5">
        <v>10</v>
      </c>
      <c r="C165" s="5" t="s">
        <v>39</v>
      </c>
      <c r="D165" s="5" t="s">
        <v>12</v>
      </c>
      <c r="E165" s="43">
        <f>SUM(F165:S165)</f>
        <v>9</v>
      </c>
      <c r="F165" s="5">
        <v>9</v>
      </c>
      <c r="G165" s="3"/>
      <c r="H165" s="5"/>
      <c r="I165" s="5"/>
      <c r="J165" s="3"/>
      <c r="K165" s="3"/>
      <c r="L165" s="3"/>
      <c r="M165" s="3"/>
      <c r="N165" s="3"/>
      <c r="O165" s="3"/>
      <c r="P165" s="3"/>
      <c r="Q165" s="3"/>
      <c r="R165" s="3"/>
      <c r="S165" s="7"/>
    </row>
    <row r="166" spans="1:19" ht="15.75" thickBot="1" x14ac:dyDescent="0.3">
      <c r="A166" s="25">
        <v>17</v>
      </c>
      <c r="B166" s="26">
        <v>18</v>
      </c>
      <c r="C166" s="26" t="s">
        <v>42</v>
      </c>
      <c r="D166" s="26" t="s">
        <v>43</v>
      </c>
      <c r="E166" s="42">
        <f>SUM(F166:S166)</f>
        <v>6</v>
      </c>
      <c r="F166" s="26"/>
      <c r="G166" s="27"/>
      <c r="H166" s="26">
        <v>6</v>
      </c>
      <c r="I166" s="26"/>
      <c r="J166" s="27"/>
      <c r="K166" s="27"/>
      <c r="L166" s="27"/>
      <c r="M166" s="27"/>
      <c r="N166" s="27"/>
      <c r="O166" s="27"/>
      <c r="P166" s="27"/>
      <c r="Q166" s="27"/>
      <c r="R166" s="27"/>
      <c r="S166" s="28"/>
    </row>
    <row r="167" spans="1:19" x14ac:dyDescent="0.25">
      <c r="A167" s="2"/>
      <c r="B167" s="4"/>
      <c r="C167" s="2"/>
      <c r="D167" s="2"/>
      <c r="E167" s="2"/>
      <c r="F167" s="4"/>
      <c r="G167" s="2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54" t="s">
        <v>18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5"/>
    </row>
    <row r="169" spans="1:19" ht="15.75" thickBot="1" x14ac:dyDescent="0.3">
      <c r="A169" s="56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</row>
    <row r="170" spans="1:19" ht="15.75" thickBot="1" x14ac:dyDescent="0.3">
      <c r="A170" s="29" t="s">
        <v>1</v>
      </c>
      <c r="B170" s="30" t="s">
        <v>2</v>
      </c>
      <c r="C170" s="31" t="s">
        <v>3</v>
      </c>
      <c r="D170" s="30" t="s">
        <v>4</v>
      </c>
      <c r="E170" s="47" t="s">
        <v>5</v>
      </c>
      <c r="F170" s="31" t="s">
        <v>208</v>
      </c>
      <c r="G170" s="31"/>
      <c r="H170" s="31" t="s">
        <v>209</v>
      </c>
      <c r="I170" s="31"/>
      <c r="J170" s="31" t="s">
        <v>210</v>
      </c>
      <c r="K170" s="31"/>
      <c r="L170" s="31" t="s">
        <v>211</v>
      </c>
      <c r="M170" s="31"/>
      <c r="N170" s="31" t="s">
        <v>212</v>
      </c>
      <c r="O170" s="31"/>
      <c r="P170" s="31" t="s">
        <v>213</v>
      </c>
      <c r="Q170" s="31"/>
      <c r="R170" s="31" t="s">
        <v>214</v>
      </c>
      <c r="S170" s="33"/>
    </row>
    <row r="171" spans="1:19" x14ac:dyDescent="0.25">
      <c r="A171" s="21">
        <v>1</v>
      </c>
      <c r="B171" s="22">
        <v>37</v>
      </c>
      <c r="C171" s="22" t="s">
        <v>72</v>
      </c>
      <c r="D171" s="22" t="s">
        <v>57</v>
      </c>
      <c r="E171" s="39">
        <f>SUM(F171:S171)</f>
        <v>258</v>
      </c>
      <c r="F171" s="22">
        <v>25</v>
      </c>
      <c r="G171" s="22">
        <v>25</v>
      </c>
      <c r="H171" s="22">
        <v>25</v>
      </c>
      <c r="I171" s="22">
        <v>25</v>
      </c>
      <c r="J171" s="22">
        <v>25</v>
      </c>
      <c r="K171" s="22">
        <v>25</v>
      </c>
      <c r="L171" s="22">
        <v>25</v>
      </c>
      <c r="M171" s="22">
        <v>25</v>
      </c>
      <c r="N171" s="22">
        <v>20</v>
      </c>
      <c r="O171" s="22">
        <v>25</v>
      </c>
      <c r="P171" s="22">
        <v>13</v>
      </c>
      <c r="Q171" s="22"/>
      <c r="R171" s="23"/>
      <c r="S171" s="24"/>
    </row>
    <row r="172" spans="1:19" x14ac:dyDescent="0.25">
      <c r="A172" s="6">
        <v>2</v>
      </c>
      <c r="B172" s="5">
        <v>23</v>
      </c>
      <c r="C172" s="5" t="s">
        <v>73</v>
      </c>
      <c r="D172" s="5" t="s">
        <v>74</v>
      </c>
      <c r="E172" s="43">
        <f>SUM(F172:S172)</f>
        <v>184</v>
      </c>
      <c r="F172" s="5">
        <v>20</v>
      </c>
      <c r="G172" s="5">
        <v>20</v>
      </c>
      <c r="H172" s="5">
        <v>16</v>
      </c>
      <c r="I172" s="5">
        <v>20</v>
      </c>
      <c r="J172" s="5">
        <v>20</v>
      </c>
      <c r="K172" s="5">
        <v>20</v>
      </c>
      <c r="L172" s="5">
        <v>16</v>
      </c>
      <c r="M172" s="5">
        <v>20</v>
      </c>
      <c r="N172" s="5"/>
      <c r="O172" s="5"/>
      <c r="P172" s="5">
        <v>16</v>
      </c>
      <c r="Q172" s="5">
        <v>16</v>
      </c>
      <c r="R172" s="3"/>
      <c r="S172" s="7"/>
    </row>
    <row r="173" spans="1:19" x14ac:dyDescent="0.25">
      <c r="A173" s="17">
        <v>3</v>
      </c>
      <c r="B173" s="18">
        <v>98</v>
      </c>
      <c r="C173" s="18" t="s">
        <v>190</v>
      </c>
      <c r="D173" s="18" t="s">
        <v>191</v>
      </c>
      <c r="E173" s="41">
        <v>86</v>
      </c>
      <c r="F173" s="18"/>
      <c r="G173" s="18"/>
      <c r="H173" s="18"/>
      <c r="I173" s="18"/>
      <c r="J173" s="18"/>
      <c r="K173" s="18"/>
      <c r="L173" s="18">
        <v>20</v>
      </c>
      <c r="M173" s="18">
        <v>16</v>
      </c>
      <c r="N173" s="19"/>
      <c r="O173" s="19"/>
      <c r="P173" s="18">
        <v>25</v>
      </c>
      <c r="Q173" s="18">
        <v>25</v>
      </c>
      <c r="R173" s="19"/>
      <c r="S173" s="20"/>
    </row>
    <row r="174" spans="1:19" x14ac:dyDescent="0.25">
      <c r="A174" s="6">
        <v>4</v>
      </c>
      <c r="B174" s="5">
        <v>212</v>
      </c>
      <c r="C174" s="5" t="s">
        <v>200</v>
      </c>
      <c r="D174" s="5" t="s">
        <v>216</v>
      </c>
      <c r="E174" s="43">
        <v>85</v>
      </c>
      <c r="F174" s="5"/>
      <c r="G174" s="5"/>
      <c r="H174" s="5"/>
      <c r="I174" s="5"/>
      <c r="J174" s="5"/>
      <c r="K174" s="5"/>
      <c r="L174" s="5"/>
      <c r="M174" s="5"/>
      <c r="N174" s="5">
        <v>25</v>
      </c>
      <c r="O174" s="5">
        <v>20</v>
      </c>
      <c r="P174" s="5">
        <v>20</v>
      </c>
      <c r="Q174" s="5">
        <v>20</v>
      </c>
      <c r="R174" s="3"/>
      <c r="S174" s="7"/>
    </row>
    <row r="175" spans="1:19" x14ac:dyDescent="0.25">
      <c r="A175" s="17">
        <v>5</v>
      </c>
      <c r="B175" s="18">
        <v>114</v>
      </c>
      <c r="C175" s="18" t="s">
        <v>75</v>
      </c>
      <c r="D175" s="18" t="s">
        <v>30</v>
      </c>
      <c r="E175" s="41">
        <f>SUM(F175:S175)</f>
        <v>36</v>
      </c>
      <c r="F175" s="18"/>
      <c r="G175" s="18"/>
      <c r="H175" s="18">
        <v>20</v>
      </c>
      <c r="I175" s="18">
        <v>16</v>
      </c>
      <c r="J175" s="19"/>
      <c r="K175" s="19"/>
      <c r="L175" s="18"/>
      <c r="M175" s="18"/>
      <c r="N175" s="19"/>
      <c r="O175" s="19"/>
      <c r="P175" s="19"/>
      <c r="Q175" s="19"/>
      <c r="R175" s="19"/>
      <c r="S175" s="20"/>
    </row>
    <row r="176" spans="1:19" ht="15.75" thickBot="1" x14ac:dyDescent="0.3">
      <c r="A176" s="8">
        <v>6</v>
      </c>
      <c r="B176" s="9">
        <v>32</v>
      </c>
      <c r="C176" s="9" t="s">
        <v>76</v>
      </c>
      <c r="D176" s="9" t="s">
        <v>77</v>
      </c>
      <c r="E176" s="44">
        <f>SUM(F176:S176)</f>
        <v>32</v>
      </c>
      <c r="F176" s="9">
        <v>16</v>
      </c>
      <c r="G176" s="9">
        <v>16</v>
      </c>
      <c r="H176" s="9"/>
      <c r="I176" s="9"/>
      <c r="J176" s="10"/>
      <c r="K176" s="10"/>
      <c r="L176" s="10"/>
      <c r="M176" s="10"/>
      <c r="N176" s="10"/>
      <c r="O176" s="10"/>
      <c r="P176" s="10"/>
      <c r="Q176" s="10"/>
      <c r="R176" s="10"/>
      <c r="S176" s="11"/>
    </row>
    <row r="177" spans="1:19" x14ac:dyDescent="0.25">
      <c r="A177" s="4"/>
      <c r="B177" s="4"/>
      <c r="C177" s="2"/>
      <c r="D177" s="4"/>
      <c r="E177" s="4"/>
      <c r="F177" s="4"/>
      <c r="G177" s="4"/>
      <c r="H177" s="4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4"/>
      <c r="B178" s="4"/>
      <c r="C178" s="2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thickBot="1" x14ac:dyDescent="0.3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15"/>
      <c r="B181" s="48" t="s">
        <v>24</v>
      </c>
      <c r="C181" s="49"/>
      <c r="D181" s="49"/>
      <c r="E181" s="49"/>
      <c r="F181" s="49"/>
      <c r="G181" s="49"/>
      <c r="H181" s="50"/>
    </row>
    <row r="182" spans="1:19" x14ac:dyDescent="0.25">
      <c r="A182" s="1"/>
      <c r="B182" s="51"/>
      <c r="C182" s="52"/>
      <c r="D182" s="52"/>
      <c r="E182" s="52"/>
      <c r="F182" s="52"/>
      <c r="G182" s="52"/>
      <c r="H182" s="53"/>
    </row>
    <row r="183" spans="1:19" ht="16.5" thickBot="1" x14ac:dyDescent="0.3">
      <c r="B183" s="36" t="s">
        <v>19</v>
      </c>
      <c r="C183" s="36" t="s">
        <v>4</v>
      </c>
      <c r="D183" s="74" t="s">
        <v>5</v>
      </c>
      <c r="E183" s="36" t="s">
        <v>20</v>
      </c>
      <c r="F183" s="36" t="s">
        <v>21</v>
      </c>
      <c r="G183" s="75" t="s">
        <v>22</v>
      </c>
      <c r="H183" s="75" t="s">
        <v>23</v>
      </c>
    </row>
    <row r="184" spans="1:19" ht="15.75" x14ac:dyDescent="0.25">
      <c r="B184" s="21">
        <v>1</v>
      </c>
      <c r="C184" s="22" t="s">
        <v>12</v>
      </c>
      <c r="D184" s="39">
        <f>SUM(E184:H184)</f>
        <v>1651</v>
      </c>
      <c r="E184" s="22"/>
      <c r="F184" s="22">
        <v>289</v>
      </c>
      <c r="G184" s="22">
        <v>163</v>
      </c>
      <c r="H184" s="76">
        <v>1199</v>
      </c>
      <c r="L184" s="16"/>
      <c r="M184" s="16"/>
    </row>
    <row r="185" spans="1:19" ht="15.75" x14ac:dyDescent="0.25">
      <c r="B185" s="6">
        <v>2</v>
      </c>
      <c r="C185" s="5" t="s">
        <v>53</v>
      </c>
      <c r="D185" s="43">
        <f>SUM(E185:H185)</f>
        <v>597</v>
      </c>
      <c r="E185" s="5">
        <v>72</v>
      </c>
      <c r="F185" s="5">
        <v>338</v>
      </c>
      <c r="G185" s="5">
        <v>187</v>
      </c>
      <c r="H185" s="14"/>
      <c r="N185" s="16"/>
    </row>
    <row r="186" spans="1:19" x14ac:dyDescent="0.25">
      <c r="B186" s="17">
        <v>3</v>
      </c>
      <c r="C186" s="18" t="s">
        <v>57</v>
      </c>
      <c r="D186" s="41">
        <f>SUM(E186:H186)</f>
        <v>547</v>
      </c>
      <c r="E186" s="18">
        <v>60</v>
      </c>
      <c r="F186" s="18">
        <v>75</v>
      </c>
      <c r="G186" s="18">
        <v>412</v>
      </c>
      <c r="H186" s="78"/>
      <c r="K186" s="77"/>
    </row>
    <row r="187" spans="1:19" x14ac:dyDescent="0.25">
      <c r="B187" s="6">
        <v>5</v>
      </c>
      <c r="C187" s="5" t="s">
        <v>95</v>
      </c>
      <c r="D187" s="43">
        <f>SUM(E187:H187)</f>
        <v>374</v>
      </c>
      <c r="E187" s="5">
        <v>178</v>
      </c>
      <c r="F187" s="5">
        <v>196</v>
      </c>
      <c r="G187" s="5"/>
      <c r="H187" s="14"/>
    </row>
    <row r="188" spans="1:19" x14ac:dyDescent="0.25">
      <c r="B188" s="17">
        <v>4</v>
      </c>
      <c r="C188" s="18" t="s">
        <v>134</v>
      </c>
      <c r="D188" s="41">
        <f>SUM(E188:H188)</f>
        <v>354</v>
      </c>
      <c r="E188" s="18">
        <v>277</v>
      </c>
      <c r="F188" s="18"/>
      <c r="G188" s="18">
        <v>77</v>
      </c>
      <c r="H188" s="78"/>
    </row>
    <row r="189" spans="1:19" x14ac:dyDescent="0.25">
      <c r="B189" s="6">
        <v>8</v>
      </c>
      <c r="C189" s="5" t="s">
        <v>9</v>
      </c>
      <c r="D189" s="43">
        <f>SUM(E189:H189)</f>
        <v>302</v>
      </c>
      <c r="E189" s="5">
        <v>255</v>
      </c>
      <c r="F189" s="5">
        <v>4</v>
      </c>
      <c r="G189" s="5">
        <v>43</v>
      </c>
      <c r="H189" s="14"/>
    </row>
    <row r="190" spans="1:19" x14ac:dyDescent="0.25">
      <c r="B190" s="17">
        <v>6</v>
      </c>
      <c r="C190" s="18" t="s">
        <v>49</v>
      </c>
      <c r="D190" s="41">
        <f>SUM(E190:H190)</f>
        <v>300</v>
      </c>
      <c r="E190" s="18">
        <v>191</v>
      </c>
      <c r="F190" s="18">
        <v>15</v>
      </c>
      <c r="G190" s="18">
        <v>94</v>
      </c>
      <c r="H190" s="78"/>
    </row>
    <row r="191" spans="1:19" x14ac:dyDescent="0.25">
      <c r="B191" s="6">
        <v>7</v>
      </c>
      <c r="C191" s="5" t="s">
        <v>15</v>
      </c>
      <c r="D191" s="43">
        <f>SUM(E191:H191)</f>
        <v>295</v>
      </c>
      <c r="E191" s="5">
        <v>20</v>
      </c>
      <c r="F191" s="5">
        <v>10</v>
      </c>
      <c r="G191" s="5">
        <v>265</v>
      </c>
      <c r="H191" s="14"/>
    </row>
    <row r="192" spans="1:19" x14ac:dyDescent="0.25">
      <c r="B192" s="17">
        <v>10</v>
      </c>
      <c r="C192" s="18" t="s">
        <v>47</v>
      </c>
      <c r="D192" s="41">
        <f>SUM(E192:H192)</f>
        <v>205</v>
      </c>
      <c r="E192" s="18">
        <v>194</v>
      </c>
      <c r="F192" s="18"/>
      <c r="G192" s="18">
        <v>11</v>
      </c>
      <c r="H192" s="78"/>
    </row>
    <row r="193" spans="2:8" x14ac:dyDescent="0.25">
      <c r="B193" s="6">
        <v>9</v>
      </c>
      <c r="C193" s="5" t="s">
        <v>93</v>
      </c>
      <c r="D193" s="43">
        <f>SUM(E193:H193)</f>
        <v>199</v>
      </c>
      <c r="E193" s="5"/>
      <c r="F193" s="5">
        <v>199</v>
      </c>
      <c r="G193" s="5"/>
      <c r="H193" s="14"/>
    </row>
    <row r="194" spans="2:8" x14ac:dyDescent="0.25">
      <c r="B194" s="17">
        <v>11</v>
      </c>
      <c r="C194" s="18" t="s">
        <v>77</v>
      </c>
      <c r="D194" s="41">
        <f>SUM(E194:H194)</f>
        <v>158</v>
      </c>
      <c r="E194" s="18"/>
      <c r="F194" s="18"/>
      <c r="G194" s="18">
        <v>158</v>
      </c>
      <c r="H194" s="78"/>
    </row>
    <row r="195" spans="2:8" x14ac:dyDescent="0.25">
      <c r="B195" s="6">
        <v>13</v>
      </c>
      <c r="C195" s="5" t="s">
        <v>97</v>
      </c>
      <c r="D195" s="43">
        <f>SUM(E195:H195)</f>
        <v>157</v>
      </c>
      <c r="E195" s="5">
        <v>22</v>
      </c>
      <c r="F195" s="5">
        <v>135</v>
      </c>
      <c r="G195" s="5"/>
      <c r="H195" s="14"/>
    </row>
    <row r="196" spans="2:8" x14ac:dyDescent="0.25">
      <c r="B196" s="17">
        <v>15</v>
      </c>
      <c r="C196" s="18" t="s">
        <v>88</v>
      </c>
      <c r="D196" s="41">
        <f>SUM(E196:H196)</f>
        <v>131</v>
      </c>
      <c r="E196" s="18">
        <v>7</v>
      </c>
      <c r="F196" s="18">
        <v>87</v>
      </c>
      <c r="G196" s="18">
        <v>37</v>
      </c>
      <c r="H196" s="78"/>
    </row>
    <row r="197" spans="2:8" x14ac:dyDescent="0.25">
      <c r="B197" s="6">
        <v>12</v>
      </c>
      <c r="C197" s="5" t="s">
        <v>82</v>
      </c>
      <c r="D197" s="43">
        <f>SUM(E197:H197)</f>
        <v>127</v>
      </c>
      <c r="E197" s="5">
        <v>21</v>
      </c>
      <c r="F197" s="5"/>
      <c r="G197" s="5">
        <v>106</v>
      </c>
      <c r="H197" s="14"/>
    </row>
    <row r="198" spans="2:8" x14ac:dyDescent="0.25">
      <c r="B198" s="17">
        <v>14</v>
      </c>
      <c r="C198" s="18" t="s">
        <v>99</v>
      </c>
      <c r="D198" s="41">
        <f>SUM(E198:H198)</f>
        <v>124</v>
      </c>
      <c r="E198" s="18"/>
      <c r="F198" s="18">
        <v>103</v>
      </c>
      <c r="G198" s="18">
        <v>21</v>
      </c>
      <c r="H198" s="78"/>
    </row>
    <row r="199" spans="2:8" x14ac:dyDescent="0.25">
      <c r="B199" s="6">
        <v>16</v>
      </c>
      <c r="C199" s="5" t="s">
        <v>55</v>
      </c>
      <c r="D199" s="43">
        <f>SUM(E199:H199)</f>
        <v>109</v>
      </c>
      <c r="E199" s="5">
        <v>109</v>
      </c>
      <c r="F199" s="5"/>
      <c r="G199" s="5"/>
      <c r="H199" s="14"/>
    </row>
    <row r="200" spans="2:8" x14ac:dyDescent="0.25">
      <c r="B200" s="17">
        <v>17</v>
      </c>
      <c r="C200" s="18" t="s">
        <v>30</v>
      </c>
      <c r="D200" s="41">
        <f>SUM(E200:H200)</f>
        <v>96</v>
      </c>
      <c r="E200" s="18"/>
      <c r="F200" s="18">
        <v>42</v>
      </c>
      <c r="G200" s="18"/>
      <c r="H200" s="78">
        <v>54</v>
      </c>
    </row>
    <row r="201" spans="2:8" x14ac:dyDescent="0.25">
      <c r="B201" s="6">
        <v>18</v>
      </c>
      <c r="C201" s="5" t="s">
        <v>155</v>
      </c>
      <c r="D201" s="43">
        <f>SUM(E201:H201)</f>
        <v>88</v>
      </c>
      <c r="E201" s="5">
        <v>82</v>
      </c>
      <c r="F201" s="5"/>
      <c r="G201" s="5">
        <v>6</v>
      </c>
      <c r="H201" s="14"/>
    </row>
    <row r="202" spans="2:8" x14ac:dyDescent="0.25">
      <c r="B202" s="17">
        <v>20</v>
      </c>
      <c r="C202" s="18" t="s">
        <v>157</v>
      </c>
      <c r="D202" s="41">
        <f>SUM(E202:H202)</f>
        <v>50</v>
      </c>
      <c r="E202" s="18"/>
      <c r="F202" s="18">
        <v>50</v>
      </c>
      <c r="G202" s="18"/>
      <c r="H202" s="78"/>
    </row>
    <row r="203" spans="2:8" x14ac:dyDescent="0.25">
      <c r="B203" s="6">
        <v>25</v>
      </c>
      <c r="C203" s="5" t="s">
        <v>85</v>
      </c>
      <c r="D203" s="43">
        <f>SUM(E203:H203)</f>
        <v>44</v>
      </c>
      <c r="E203" s="5"/>
      <c r="F203" s="5">
        <v>44</v>
      </c>
      <c r="G203" s="5"/>
      <c r="H203" s="14"/>
    </row>
    <row r="204" spans="2:8" x14ac:dyDescent="0.25">
      <c r="B204" s="17">
        <v>23</v>
      </c>
      <c r="C204" s="18" t="s">
        <v>163</v>
      </c>
      <c r="D204" s="41">
        <f>SUM(E204:H204)</f>
        <v>35</v>
      </c>
      <c r="E204" s="18">
        <v>35</v>
      </c>
      <c r="F204" s="18"/>
      <c r="G204" s="18"/>
      <c r="H204" s="78"/>
    </row>
    <row r="205" spans="2:8" x14ac:dyDescent="0.25">
      <c r="B205" s="6">
        <v>19</v>
      </c>
      <c r="C205" s="5" t="s">
        <v>131</v>
      </c>
      <c r="D205" s="43">
        <f>SUM(E205:H205)</f>
        <v>31</v>
      </c>
      <c r="E205" s="5">
        <v>30</v>
      </c>
      <c r="F205" s="5">
        <v>1</v>
      </c>
      <c r="G205" s="5"/>
      <c r="H205" s="14"/>
    </row>
    <row r="206" spans="2:8" x14ac:dyDescent="0.25">
      <c r="B206" s="17">
        <v>21</v>
      </c>
      <c r="C206" s="18" t="s">
        <v>188</v>
      </c>
      <c r="D206" s="41">
        <v>28</v>
      </c>
      <c r="E206" s="18">
        <v>16</v>
      </c>
      <c r="F206" s="18"/>
      <c r="G206" s="18"/>
      <c r="H206" s="78">
        <v>12</v>
      </c>
    </row>
    <row r="207" spans="2:8" x14ac:dyDescent="0.25">
      <c r="B207" s="6">
        <v>26</v>
      </c>
      <c r="C207" s="5" t="s">
        <v>71</v>
      </c>
      <c r="D207" s="43">
        <f>SUM(E207:H207)</f>
        <v>26</v>
      </c>
      <c r="E207" s="5"/>
      <c r="F207" s="5"/>
      <c r="G207" s="5"/>
      <c r="H207" s="14">
        <v>26</v>
      </c>
    </row>
    <row r="208" spans="2:8" x14ac:dyDescent="0.25">
      <c r="B208" s="17">
        <v>29</v>
      </c>
      <c r="C208" s="18" t="s">
        <v>66</v>
      </c>
      <c r="D208" s="41">
        <f>SUM(E208:H208)</f>
        <v>25</v>
      </c>
      <c r="E208" s="18">
        <v>19</v>
      </c>
      <c r="F208" s="18">
        <v>6</v>
      </c>
      <c r="G208" s="18"/>
      <c r="H208" s="78"/>
    </row>
    <row r="209" spans="2:8" x14ac:dyDescent="0.25">
      <c r="B209" s="6">
        <v>27</v>
      </c>
      <c r="C209" s="5" t="s">
        <v>156</v>
      </c>
      <c r="D209" s="43">
        <f>SUM(E209:H209)</f>
        <v>23</v>
      </c>
      <c r="E209" s="5"/>
      <c r="F209" s="5">
        <v>23</v>
      </c>
      <c r="G209" s="5"/>
      <c r="H209" s="14"/>
    </row>
    <row r="210" spans="2:8" x14ac:dyDescent="0.25">
      <c r="B210" s="17">
        <v>28</v>
      </c>
      <c r="C210" s="18" t="s">
        <v>38</v>
      </c>
      <c r="D210" s="41">
        <v>21</v>
      </c>
      <c r="E210" s="18">
        <v>21</v>
      </c>
      <c r="F210" s="18"/>
      <c r="G210" s="18"/>
      <c r="H210" s="78"/>
    </row>
    <row r="211" spans="2:8" x14ac:dyDescent="0.25">
      <c r="B211" s="6">
        <v>30</v>
      </c>
      <c r="C211" s="5" t="s">
        <v>64</v>
      </c>
      <c r="D211" s="43">
        <f>SUM(E211:H211)</f>
        <v>18</v>
      </c>
      <c r="E211" s="5">
        <v>18</v>
      </c>
      <c r="F211" s="5"/>
      <c r="G211" s="5"/>
      <c r="H211" s="14"/>
    </row>
    <row r="212" spans="2:8" x14ac:dyDescent="0.25">
      <c r="B212" s="17">
        <v>22</v>
      </c>
      <c r="C212" s="18" t="s">
        <v>222</v>
      </c>
      <c r="D212" s="41">
        <v>17</v>
      </c>
      <c r="E212" s="18"/>
      <c r="F212" s="18">
        <v>17</v>
      </c>
      <c r="G212" s="18"/>
      <c r="H212" s="78"/>
    </row>
    <row r="213" spans="2:8" x14ac:dyDescent="0.25">
      <c r="B213" s="6">
        <v>39</v>
      </c>
      <c r="C213" s="5" t="s">
        <v>196</v>
      </c>
      <c r="D213" s="43">
        <v>14</v>
      </c>
      <c r="E213" s="5"/>
      <c r="F213" s="5">
        <v>14</v>
      </c>
      <c r="G213" s="5"/>
      <c r="H213" s="14"/>
    </row>
    <row r="214" spans="2:8" x14ac:dyDescent="0.25">
      <c r="B214" s="17">
        <v>31</v>
      </c>
      <c r="C214" s="18" t="s">
        <v>183</v>
      </c>
      <c r="D214" s="41">
        <f>SUM(E214:H214)</f>
        <v>12</v>
      </c>
      <c r="E214" s="18">
        <v>12</v>
      </c>
      <c r="F214" s="18"/>
      <c r="G214" s="18"/>
      <c r="H214" s="78"/>
    </row>
    <row r="215" spans="2:8" x14ac:dyDescent="0.25">
      <c r="B215" s="6">
        <v>34</v>
      </c>
      <c r="C215" s="5" t="s">
        <v>195</v>
      </c>
      <c r="D215" s="43">
        <v>12</v>
      </c>
      <c r="E215" s="5"/>
      <c r="F215" s="5">
        <v>12</v>
      </c>
      <c r="G215" s="5"/>
      <c r="H215" s="14"/>
    </row>
    <row r="216" spans="2:8" x14ac:dyDescent="0.25">
      <c r="B216" s="17">
        <v>24</v>
      </c>
      <c r="C216" s="18" t="s">
        <v>220</v>
      </c>
      <c r="D216" s="41">
        <v>11</v>
      </c>
      <c r="E216" s="18">
        <v>11</v>
      </c>
      <c r="F216" s="18"/>
      <c r="G216" s="18"/>
      <c r="H216" s="78"/>
    </row>
    <row r="217" spans="2:8" x14ac:dyDescent="0.25">
      <c r="B217" s="6">
        <v>32</v>
      </c>
      <c r="C217" s="5" t="s">
        <v>185</v>
      </c>
      <c r="D217" s="43">
        <f>SUM(E217:H217)</f>
        <v>10</v>
      </c>
      <c r="E217" s="5"/>
      <c r="F217" s="5">
        <v>10</v>
      </c>
      <c r="G217" s="5"/>
      <c r="H217" s="14"/>
    </row>
    <row r="218" spans="2:8" x14ac:dyDescent="0.25">
      <c r="B218" s="17">
        <v>33</v>
      </c>
      <c r="C218" s="18" t="s">
        <v>38</v>
      </c>
      <c r="D218" s="41">
        <f>SUM(E218:H218)</f>
        <v>10</v>
      </c>
      <c r="E218" s="18"/>
      <c r="F218" s="18"/>
      <c r="G218" s="18"/>
      <c r="H218" s="78">
        <v>10</v>
      </c>
    </row>
    <row r="219" spans="2:8" x14ac:dyDescent="0.25">
      <c r="B219" s="6">
        <v>35</v>
      </c>
      <c r="C219" s="5" t="s">
        <v>43</v>
      </c>
      <c r="D219" s="43">
        <f>SUM(E219:H219)</f>
        <v>6</v>
      </c>
      <c r="E219" s="5"/>
      <c r="F219" s="5"/>
      <c r="G219" s="5"/>
      <c r="H219" s="14">
        <v>6</v>
      </c>
    </row>
    <row r="220" spans="2:8" x14ac:dyDescent="0.25">
      <c r="B220" s="17">
        <v>36</v>
      </c>
      <c r="C220" s="18" t="s">
        <v>167</v>
      </c>
      <c r="D220" s="41">
        <v>6</v>
      </c>
      <c r="E220" s="18"/>
      <c r="F220" s="18">
        <v>6</v>
      </c>
      <c r="G220" s="18"/>
      <c r="H220" s="78"/>
    </row>
    <row r="221" spans="2:8" x14ac:dyDescent="0.25">
      <c r="B221" s="6">
        <v>37</v>
      </c>
      <c r="C221" s="5" t="s">
        <v>74</v>
      </c>
      <c r="D221" s="43">
        <f>SUM(E221:H221)</f>
        <v>5</v>
      </c>
      <c r="E221" s="5">
        <v>5</v>
      </c>
      <c r="F221" s="5"/>
      <c r="G221" s="5"/>
      <c r="H221" s="14"/>
    </row>
    <row r="222" spans="2:8" ht="15.75" thickBot="1" x14ac:dyDescent="0.3">
      <c r="B222" s="25">
        <v>38</v>
      </c>
      <c r="C222" s="26" t="s">
        <v>184</v>
      </c>
      <c r="D222" s="42">
        <f>SUM(E222:H222)</f>
        <v>4</v>
      </c>
      <c r="E222" s="26"/>
      <c r="F222" s="26">
        <v>4</v>
      </c>
      <c r="G222" s="26"/>
      <c r="H222" s="79"/>
    </row>
    <row r="223" spans="2:8" x14ac:dyDescent="0.25">
      <c r="B223" s="4"/>
      <c r="C223" s="4"/>
      <c r="D223" s="4"/>
      <c r="E223" s="4"/>
      <c r="F223" s="4"/>
      <c r="G223" s="4"/>
      <c r="H223" s="4"/>
    </row>
    <row r="224" spans="2:8" x14ac:dyDescent="0.25">
      <c r="B224" s="4"/>
      <c r="C224" s="2"/>
      <c r="D224" s="4"/>
      <c r="E224" s="4"/>
      <c r="F224" s="4"/>
      <c r="G224" s="4"/>
      <c r="H224" s="4"/>
    </row>
    <row r="225" spans="2:8" x14ac:dyDescent="0.25">
      <c r="B225" s="4"/>
      <c r="C225" s="2"/>
      <c r="D225" s="2"/>
      <c r="E225" s="2"/>
      <c r="F225" s="2"/>
      <c r="G225" s="2"/>
      <c r="H225" s="2"/>
    </row>
  </sheetData>
  <sortState ref="B184:H222">
    <sortCondition descending="1" ref="D184:D222"/>
  </sortState>
  <mergeCells count="14">
    <mergeCell ref="B181:H182"/>
    <mergeCell ref="A168:S169"/>
    <mergeCell ref="R5:S5"/>
    <mergeCell ref="A1:S3"/>
    <mergeCell ref="A4:S4"/>
    <mergeCell ref="A52:S53"/>
    <mergeCell ref="A106:S107"/>
    <mergeCell ref="A147:S148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2014-09-21T17:22:56Z</dcterms:modified>
</cp:coreProperties>
</file>