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Φύλλο1" sheetId="1" r:id="rId1"/>
    <sheet name="Φύλλο2" sheetId="2" r:id="rId2"/>
    <sheet name="Φύλλο3" sheetId="3" r:id="rId3"/>
  </sheets>
  <calcPr calcId="145621" concurrentCalc="0"/>
</workbook>
</file>

<file path=xl/calcChain.xml><?xml version="1.0" encoding="utf-8"?>
<calcChain xmlns="http://schemas.openxmlformats.org/spreadsheetml/2006/main">
  <c r="E139" i="1" l="1"/>
  <c r="E140" i="1"/>
  <c r="D266" i="1"/>
  <c r="D267" i="1"/>
  <c r="D268" i="1"/>
  <c r="D269" i="1"/>
  <c r="D273" i="1"/>
  <c r="D270" i="1"/>
  <c r="D272" i="1"/>
  <c r="D271" i="1"/>
  <c r="D274" i="1"/>
  <c r="D276" i="1"/>
  <c r="D279" i="1"/>
  <c r="D278" i="1"/>
  <c r="D277" i="1"/>
  <c r="D275" i="1"/>
  <c r="D282" i="1"/>
  <c r="D284" i="1"/>
  <c r="D280" i="1"/>
  <c r="D283" i="1"/>
  <c r="D285" i="1"/>
  <c r="D289" i="1"/>
  <c r="D290" i="1"/>
  <c r="D281" i="1"/>
  <c r="D288" i="1"/>
  <c r="D286" i="1"/>
  <c r="D287" i="1"/>
  <c r="D291" i="1"/>
  <c r="D294" i="1"/>
  <c r="D292" i="1"/>
  <c r="D296" i="1"/>
  <c r="D293" i="1"/>
  <c r="D297" i="1"/>
  <c r="D295" i="1"/>
  <c r="D298" i="1"/>
  <c r="D301" i="1"/>
  <c r="D302" i="1"/>
  <c r="D304" i="1"/>
  <c r="D299" i="1"/>
  <c r="D300" i="1"/>
  <c r="D306" i="1"/>
  <c r="D307" i="1"/>
  <c r="D303" i="1"/>
  <c r="D308" i="1"/>
  <c r="D265" i="1"/>
  <c r="E258" i="1"/>
  <c r="E248" i="1"/>
  <c r="E249" i="1"/>
  <c r="E250" i="1"/>
  <c r="E251" i="1"/>
  <c r="E252" i="1"/>
  <c r="E253" i="1"/>
  <c r="E255" i="1"/>
  <c r="E256" i="1"/>
  <c r="E257" i="1"/>
  <c r="E247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24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21" i="1"/>
  <c r="E122" i="1"/>
  <c r="E123" i="1"/>
  <c r="E124" i="1"/>
  <c r="E125" i="1"/>
  <c r="E126" i="1"/>
  <c r="E127" i="1"/>
  <c r="E128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5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</calcChain>
</file>

<file path=xl/sharedStrings.xml><?xml version="1.0" encoding="utf-8"?>
<sst xmlns="http://schemas.openxmlformats.org/spreadsheetml/2006/main" count="565" uniqueCount="272">
  <si>
    <t>A/A</t>
  </si>
  <si>
    <t>A/Σ</t>
  </si>
  <si>
    <t>ΣΩΜΑΤΕΙΟ</t>
  </si>
  <si>
    <t>ΣΥΝΟΛΟ</t>
  </si>
  <si>
    <t>Α/Α</t>
  </si>
  <si>
    <t>Α/Σ</t>
  </si>
  <si>
    <t>ΑΘΛΗΤΗΣ</t>
  </si>
  <si>
    <t>ΒΑΘΜΟΛΟΓΙΑ ΣΩΜΑΤΕΙΩΝ</t>
  </si>
  <si>
    <t>OPEN</t>
  </si>
  <si>
    <t>ΚΟΥΖΗΣ ΠΑΝΑΓΙΩΤΗΣ</t>
  </si>
  <si>
    <t>ΑΜΛΕΧ 7-8/3</t>
  </si>
  <si>
    <t>ΧΑΛΚΙΔΑ</t>
  </si>
  <si>
    <t>ΛΑΜΣ 21-22/3</t>
  </si>
  <si>
    <t>ΣΕΡΡΕΣ</t>
  </si>
  <si>
    <t>ΜΟΛΕΚ 18-19/4</t>
  </si>
  <si>
    <t>ΤΡΙΚΑΛΑ</t>
  </si>
  <si>
    <t>ΠΤΟΛΕΜΑΪΔΑ</t>
  </si>
  <si>
    <t>ΔΙΑΘΛΗΣΗ 23-24/5</t>
  </si>
  <si>
    <t>ΠΥΡΓΟΣ</t>
  </si>
  <si>
    <t>ΓΙΑΝΝΙΤΣΑ</t>
  </si>
  <si>
    <t>ΑΜΟΕ 9-10/5</t>
  </si>
  <si>
    <t>ΦΙ.Α.Μ</t>
  </si>
  <si>
    <t>ΚΟΝΤΟΛΕΤΑΣ ΔΗΜΗΤΡΙΟΣ</t>
  </si>
  <si>
    <t>Α.Ο.Λ.Μ.Ο</t>
  </si>
  <si>
    <t>ΤΣΑΡΝΑΣ ΑΝΑΡΓΥΡΟΣ</t>
  </si>
  <si>
    <t>ΛΥΡΙΟΥ ΝΙΚΟΛΑΟΣ</t>
  </si>
  <si>
    <t>ΚΟΤΤΗΣ ΚΥΡΙΑΚΟΣ</t>
  </si>
  <si>
    <t>Ο.ΔΙ.ΚΟ</t>
  </si>
  <si>
    <t>ΒΑΓΓΕΛΑΚΟΣ ΔΗΜΗΤΡΗΣ</t>
  </si>
  <si>
    <t>ΜΠΑΞΕΒΑΝΗΣ ΔΗΜΗΤΡΙΟΣ</t>
  </si>
  <si>
    <t>ΜΟΤΟΛΕΣΧΗ ΚΑΒ</t>
  </si>
  <si>
    <t>ΤΖΙΩΡΑΣ ΚΩΝΣΤΑΝΤΙΝΟΣ</t>
  </si>
  <si>
    <t>ΜΟ.ΛΕ.Κ</t>
  </si>
  <si>
    <t>ΠΑΠΑΒΑΣΙΛΕΙΟΥ ΝΕΚΤΑΡΙΟΣ</t>
  </si>
  <si>
    <t>Π.Α.ΛΕ.ΜΟΤ</t>
  </si>
  <si>
    <t>ΤΣΑΤΣΟΣ ΚΩΝΣΤΑΝΤΙΝΟΣ</t>
  </si>
  <si>
    <t>ΚΑΡΑΚΗΣ ΚΩΣΤΑΣ</t>
  </si>
  <si>
    <t>Α.Σ.Η</t>
  </si>
  <si>
    <t>ΗΛΙΟΠΟΥΛΟΣ ΓΙΩΡΓΟΣ</t>
  </si>
  <si>
    <t>ΧΑΡΜΠΙΛΑΣ ΓΕΩΡΓΙΟΣ</t>
  </si>
  <si>
    <t>ΔΙ.ΑΘΛΗ.ΣΗ</t>
  </si>
  <si>
    <t>ΛΙΑΓΚΡΗΣ ΑΝΑΣΤΑΣΙΟΣ</t>
  </si>
  <si>
    <t>ΦΙΛ.Μ.Α</t>
  </si>
  <si>
    <t>ΣΚΥΒΑΛΟΣ ΕΜΜΑΝΟΥΗΛ</t>
  </si>
  <si>
    <t>ΜΠΟΥΡΙΚΑΣ ΕΥΑΓΓΕΛΟΣ</t>
  </si>
  <si>
    <t>ΛΕ.ΜΟ.ΕΡ</t>
  </si>
  <si>
    <t xml:space="preserve">ΡΗΓΑΚΟΣ ΗΛΙΑΣ </t>
  </si>
  <si>
    <t>Α.Μ.Ο.Σ</t>
  </si>
  <si>
    <t>ΠΑΡΑΣΤΑΤΙΔΗΣ ΣΑΒΒΑΣ</t>
  </si>
  <si>
    <t>ΡΟΖΑΚΗΣ ΛΕΩΝΙΔΑΣ</t>
  </si>
  <si>
    <t>ΑΤΤΙΚΟ Α.Σ.Α.Ε.Δ</t>
  </si>
  <si>
    <t xml:space="preserve">ΘΕΡΙΟΣ ΠΑΝΑΓΙΩΤΗΣ </t>
  </si>
  <si>
    <t>Λ.Ε.ΜΟΤ</t>
  </si>
  <si>
    <t>ΨΗΜΜΕΝΟΣ ΝΙΚΟΛΑΟΣ</t>
  </si>
  <si>
    <t>Σ.ΜΟ.Κ</t>
  </si>
  <si>
    <t>ΤΑΤΑΝΗΣ ΝΙΚΟΛΑΟΣ</t>
  </si>
  <si>
    <t>ΜΠΡΑΧΟΣ ΝΙΚΟΛΑΟΣ</t>
  </si>
  <si>
    <t>ΤΣΙΩΛΗΣ ΝΙΚΟΛΑΟΣ</t>
  </si>
  <si>
    <t>ΑΡΗΣ</t>
  </si>
  <si>
    <t>ΠΑΤΣΑΝΑΣ ΠΑΝΑΓΙΩΤΗΣ</t>
  </si>
  <si>
    <t>ΠΛΙΑΤΣΙΚΑΣ ΒΑΣΙΛΕΙΟΣ</t>
  </si>
  <si>
    <t>Μ.Ο.Γ</t>
  </si>
  <si>
    <t xml:space="preserve">ΠΑΠΑΔΑΚΗΣ ΠΕΤΡΟΣ </t>
  </si>
  <si>
    <t>ΣΩΜΑΤEIΟ</t>
  </si>
  <si>
    <t>ΠΑΠΙΛΑΣ ΠΑΝΑΓΙΩΤΗΣ</t>
  </si>
  <si>
    <t>ΑΡΒΑΝΙΤΗΣ ΓΕΩΡΓΙΟΣ</t>
  </si>
  <si>
    <t>Λ.Α.Μ.Σ</t>
  </si>
  <si>
    <t>ΤΟΥΡΑΤΖΙΔΗΣ ΙΩΑΝΝΗΣ</t>
  </si>
  <si>
    <t>Μ.Ο.Β.Ε</t>
  </si>
  <si>
    <t>ΜΟΣΙΟΣ ΙΩΑΝΝΗΣ</t>
  </si>
  <si>
    <t>ΜΟΤΟ.ΛΕ.Β</t>
  </si>
  <si>
    <t>ΓΕΩΡΓΑΝΤΑΣ ΑΛΕΞΑΝΔΡΟΣ</t>
  </si>
  <si>
    <t>Μ.Α.Ο.Κ</t>
  </si>
  <si>
    <t>ΚΡΗΤΙΚΟΣ ΕΜΜΑΝΟΥΗΛ</t>
  </si>
  <si>
    <t>ΛΙΑΚΟΣ ΑΝΔΡΕΑΣ</t>
  </si>
  <si>
    <t>ΦΥΣΕΚΗΣ ΣΤΑΘΗΣ</t>
  </si>
  <si>
    <t>ΖΟΥΝΗΣ ΦΡΑΓΚΙΣΚΟΣ</t>
  </si>
  <si>
    <t>ΔΙΟΝΥΣΙΟΥ ΓΙΟΧΑΝ-ΑΝΑΣΤΑΣ</t>
  </si>
  <si>
    <t>ΠΑΝΑΓΙΩΤΟΥ ΓΕΩΡΓΙΟΣ</t>
  </si>
  <si>
    <t>ΔΕΜΕΡΔΕΣΛΗΣ ΝΙΚΟΣ</t>
  </si>
  <si>
    <t>Μ.Ο.Χ</t>
  </si>
  <si>
    <t>ΞΕΝΟΣ ΝΙΚΟΣ</t>
  </si>
  <si>
    <t>ΧΡΥΣΟΧΟΟΣ  ΒΑΣΙΛΕΙΟΣ</t>
  </si>
  <si>
    <t>ΜΠΑΚΑΣ ΔΗΜΗΤΡΙΟΣ</t>
  </si>
  <si>
    <t>ΛΕ.ΔΙ.ΛΑ</t>
  </si>
  <si>
    <t>ΡΗΓΟΠΟΥΛΟΣ  ΙΩΑΝΝΗΣ</t>
  </si>
  <si>
    <t>Α.Μ.Λ.Ε.Χ</t>
  </si>
  <si>
    <t>ΚΑΛΟΓΡΙΤΣΑΣ ΧΑΡΑΛΑΜΠΟΣ</t>
  </si>
  <si>
    <t>Α.Σ.Μ.Σ.Α</t>
  </si>
  <si>
    <t>ΣΙΑΧΟΣ ΓΙΩΡΓΟΣ</t>
  </si>
  <si>
    <t>ΣΥΝΑΠΙΔΗΣ ΑΠΟΛΛΩΝ</t>
  </si>
  <si>
    <t>ΣΠΥΡΗΣ ΓΙΩΡΓΟΣ</t>
  </si>
  <si>
    <t>ΠΙΛΑΛΑΣ ΠΑΝΑΓΙΩΤΗΣ</t>
  </si>
  <si>
    <t>ΚΑΛΑΦΑΤΑΣ ΣΤΑΜΑΤΗΣ</t>
  </si>
  <si>
    <t>ΠΑΠΑΠΟΣΤΟΛΟΥ ΑΝΑΣΤΑΣΙΟΣ</t>
  </si>
  <si>
    <t>ΜΟ.ΛΕ.Τ</t>
  </si>
  <si>
    <t>ΚΑΡΑΦΩΤΙΑΣ ΑΠΟΣΤΟΛΟΣ</t>
  </si>
  <si>
    <t>ΠΑ.ΛΕ.ΜΟΤ</t>
  </si>
  <si>
    <t>ΠΛΕΣΣΑΣ ΠΑΝΑΓΙΩΤΗΣ</t>
  </si>
  <si>
    <t>ΑΡΤΕΜΙΣ</t>
  </si>
  <si>
    <t>ΝΤΑΒΕΛΟΣ ΠΑΝΑΓΙΩΤΗΣ</t>
  </si>
  <si>
    <t>ΔΙΑΜΑΝΤΗΣ ΘΕΟΔΩΡΟΣ</t>
  </si>
  <si>
    <t>ΤΖΕΒΕΛΕΚΗΣ ΧΑΡΑΛΑΜΠΟΣ</t>
  </si>
  <si>
    <t>ΑΛΕΞΑΚΗΣ ΑΛΕΞΑΝΔΡΟΣ</t>
  </si>
  <si>
    <t>ΛΕ.Μ.Α.Ν</t>
  </si>
  <si>
    <t>ΤΣΙΤΣΕΚΛΗΣ ΚΩΝΣΤΑΝΤΙΝΟΣ</t>
  </si>
  <si>
    <t>ΣΑΡΑΝΤΟΣ ΚΩΝΣΤΑΝΤΙΝΟΣ</t>
  </si>
  <si>
    <t>ΚΑΛΑΜΠΟΚΗΣ ΛΑΜΠΡΟΣ</t>
  </si>
  <si>
    <t>Λ.Α.ΜΟΤ</t>
  </si>
  <si>
    <t>ΚΟΡΟΒΕΣΗΣ ΙΩΑΝΝΗΣ</t>
  </si>
  <si>
    <t>ΑΛΕΤΡΑΣ ΠΑΝΑΓΙΩΤΗΣ</t>
  </si>
  <si>
    <t>ΚΟΛΛΙΑΣ ΦΩΤΗΣ</t>
  </si>
  <si>
    <t>ΛΥΡΙΟΥ ΣΤΑΜΑΤΗΣ</t>
  </si>
  <si>
    <t>ΔΗΜΟΛΙΑΝΗΣ ΣΤΑΜΑΤΗΣ</t>
  </si>
  <si>
    <t>ΣΩΤΗΡΟΠΟΥΛΟΣ ΝΙΚΟΛΑΟΣ</t>
  </si>
  <si>
    <t>ΚΑΡΑΝΑΣΗΣ ΑΛΕΞΑΝΔΡΟΣ</t>
  </si>
  <si>
    <t>ΤΟΜΑΡΑΣ ΧΡΗΣΤΟΣ</t>
  </si>
  <si>
    <t>ΤΣΟΥΝΗΣ ΧΡΗΣΤΟΣ</t>
  </si>
  <si>
    <t>ΠΑΠΑΔΟΠΟΥΛΟΣ ΚΩΝ/ΝΟΣ</t>
  </si>
  <si>
    <t>ΓΙΑΚΟΥΜΑΚΗΣ ΦΙΛΙΠΠΟΣ-ΑΝΤ</t>
  </si>
  <si>
    <t>ΤΕΧΛΙΚΙΔΗΣ ΣΤΥΛΙΑΝΟΣ</t>
  </si>
  <si>
    <t>ΔΡΟΣΟΣ ΝΙΚΟΛΑΟΣ</t>
  </si>
  <si>
    <t>ΜΠΑΜΠΑΣ ΒΑΣΙΛΕΙΟΣ</t>
  </si>
  <si>
    <t>ΡΟΣΣΟΛΑΤΟΣ ΣΤΑΥΡΟΣ</t>
  </si>
  <si>
    <t>ΜΟ.ΣΥ.Σ</t>
  </si>
  <si>
    <t>ΖΩΗΣ ΜΙΧΑΗΛ</t>
  </si>
  <si>
    <t>ΚΑΥΚΑΣ ΓΙΑΝΝΗΣ</t>
  </si>
  <si>
    <t>ΦΩΤΟΠΟΥΛΟΣ ΔΗΜΗΤΡΙΟΣ</t>
  </si>
  <si>
    <t>ΓΚΟΣΚΙΝΟΣ ΚΩΝΣΤΑΝΤΙΝΟΣ</t>
  </si>
  <si>
    <t>ΛΕ.ΜΟ.Β</t>
  </si>
  <si>
    <t>ΝΤΟΥΜΑΝΗΣ ΝΙΚΟΛΑΟΣ</t>
  </si>
  <si>
    <t>ΖΟΥΝΗΣ ΘΕΟΛΟΓΟΣ</t>
  </si>
  <si>
    <t>ΠΟΛΥΔΩΡΟΣ ΑΡΙΣΤΕΙΔΗΣ</t>
  </si>
  <si>
    <t>ΒΑΓΕΝΑΣ ΣΩΤΗΡΗΣ</t>
  </si>
  <si>
    <t>ΚΡΙΜΠΟΥΝΗΣ ΝΙΚΟΛΑΟΣ</t>
  </si>
  <si>
    <t>ΑΝΑΣΤΑΣΙΟΥ ΧΡΗΣΤΟΣ</t>
  </si>
  <si>
    <t>ΤΟΥΡΝΑΒΙΤΗΣ ΔΗΜΗΤΡΙΟΣ</t>
  </si>
  <si>
    <t>ΧΑΛΙΚΙΟΠΟΥΛΟΣ ΣΠΥΡΙΔΩΝ</t>
  </si>
  <si>
    <t>ΤΕΡΖΑΚΗΣ ΧΑΡΙΔΗΜΟΣ</t>
  </si>
  <si>
    <t xml:space="preserve">ΠΙΤΣΙΚΟΥΛΗΣ ΗΛΙΑΣ </t>
  </si>
  <si>
    <t>ΦΩΤΟΥ ΙΩΑΝΝΗΣ</t>
  </si>
  <si>
    <t>ΚΑΜΠΕΡΗΣ ΧΑΡΙΛΑΟΣ</t>
  </si>
  <si>
    <t>ΙΑΚΩΒΙΔΗΣ ΚΩΝΣΤΑΝΤΙΝΟΣ</t>
  </si>
  <si>
    <t>ΣΑΓΜΑΛΗΣ ΑΝΤΩΝΗΣ</t>
  </si>
  <si>
    <t>ΛΕ.ΜΟ.ΘΕ</t>
  </si>
  <si>
    <t>ΚΑΝΑΚΗΣ ΜΑΡΙΟΣ</t>
  </si>
  <si>
    <t>ΚΑΝΕΛΛΟΠΟΥΛΟΣ ΝΙΚΟΛΑΟΣ</t>
  </si>
  <si>
    <t>ΜΟΥΡΑΤΙΔΗΣ ΣΤΥΛΙΑΝΟΣ</t>
  </si>
  <si>
    <t>ΑΓΙΟΜΑΥΡΙΤΗΣ ΓΕΩΡΓΙΟΣ</t>
  </si>
  <si>
    <t>Ε.Δ.Ο</t>
  </si>
  <si>
    <t xml:space="preserve">ΣΑΚΕΛΛΑΡΙΟΥ ΜΙΧΑΗΛ </t>
  </si>
  <si>
    <t>ΒΟΓΙΑΤΖΗΣ ΑΓΓΕΛΟΣ</t>
  </si>
  <si>
    <t>ΑΝΔΡΕΟΥ ΑΝΔΡΕΑΣ</t>
  </si>
  <si>
    <t>ΕΥΑΓΓΕΛΟΠΟΥΛΟΣ ΚΩΝ/ΝΟΣ</t>
  </si>
  <si>
    <t>ΑΛΕΙΦΕΡΟΠΟΥΛΟΣ ΑΝΑ/ΣΙΟΣ</t>
  </si>
  <si>
    <t>ΚΑΡΙΩΤΗΣ ΓΕΩΡΓΙΟΣ</t>
  </si>
  <si>
    <t>ΤΣΟΥΤΖΙΔΗΣ ΑΝΑΣΤΑΣΙΟΣ</t>
  </si>
  <si>
    <t xml:space="preserve">ΣΚΟΡΔΑΣ ΣΤΥΛΙΑΝΟΣ </t>
  </si>
  <si>
    <t>ΚΑΤΣΑΒΡΙΑΣ ΑΛΕΞΑΝΔΡΟΣ</t>
  </si>
  <si>
    <t>ΛΕ.Μ.Μ</t>
  </si>
  <si>
    <t>ΜΟΤΟΛΕΣΧΗ ΚΑΒΑΛΑΣ</t>
  </si>
  <si>
    <t>Σ.Μ.Ο.Κ</t>
  </si>
  <si>
    <t>Ο.Δ.Μ.Α.ΑΘΗΝΩΝ</t>
  </si>
  <si>
    <t>QUAD</t>
  </si>
  <si>
    <t>ΠΑΚΑΤΑΡΙΔΗΣ ΒΑΣΙΛΕΙΟΣ</t>
  </si>
  <si>
    <t>ΚΟΣΜΑΣ ΘΕΜΙΣΤΟΚΛΗΣ</t>
  </si>
  <si>
    <t>ΤΖΙΝΙΚΟΣ ΒΑΣΙΛΕΙΟΣ</t>
  </si>
  <si>
    <t>ΓΡΗΓΟΡΙΑΔΗΣ ΓΕΩΡΓΙΟΣ</t>
  </si>
  <si>
    <t>ΑΝΤΩΝΑΤΟΣ ΜΙΧΑΛΗΣ</t>
  </si>
  <si>
    <t>ΡΑΔΟΣ ΑΝΕΣΤΗΣ</t>
  </si>
  <si>
    <t>ΒΑΣΙΛΕΙΑΔΗΣ ΔΗΜΗΤΡΙΟΣ</t>
  </si>
  <si>
    <t>Μ.Ο.Θ</t>
  </si>
  <si>
    <t>ΤΟΥΡΑΤΖΙΔΗΣ ΔΗΜΗΤΡΗΣ</t>
  </si>
  <si>
    <t>ΚΑΚΑΡΗΣ ΑΠΟΣΤΟΛΟΣ</t>
  </si>
  <si>
    <t>ΤΣΙΑΚΟΣ ΑΡΓΥΡΗΣ</t>
  </si>
  <si>
    <t>ΠΑΠΠΑΣ ΣΩΤΗΡΙΟΣ</t>
  </si>
  <si>
    <t>ΚΑΛΛΙΩΡΑΣ ΓΕΩΡΓΙΟΣ</t>
  </si>
  <si>
    <t>ΛΕ.Μ.Ε</t>
  </si>
  <si>
    <t xml:space="preserve">ΑΛΕΤΡΑΣ ΠΑΝΑΓΙΩΤΗΣ </t>
  </si>
  <si>
    <t>ΜΠΕΚΙΑΡΗΣ ΧΑΡΙΛΑΟΣ</t>
  </si>
  <si>
    <t>ΛΕ.ΜΟΤΟ.ΜΗΧΑΝ</t>
  </si>
  <si>
    <t>ΡΗΓΩΝΗΣ ΘΕΟΘΑΝΗΣ</t>
  </si>
  <si>
    <t>ΜΑΝΔΑΝΗΣ ΓΕΩΡΓΙΟΣ</t>
  </si>
  <si>
    <t>ΚΥΡΤΣΟΥΔΗΣ ΧΡΗΣΤΟΣ</t>
  </si>
  <si>
    <t>ΤΣΙΠΟΥΡΟΠΟΥΛΟΣ ΠΡΟΔΡΟΜ</t>
  </si>
  <si>
    <t>ΧΑΤΖΗΚΩΝΣΤΑΝΤΙΝΟΥ ΜΙΧΑΛ</t>
  </si>
  <si>
    <t xml:space="preserve">ΓΚΡΙΤΣΗΣ ΣΩΤΗΡΗΣ </t>
  </si>
  <si>
    <t xml:space="preserve">ΑΝΑΓΝΩΣΤΟΥ ΧΡΥΣΟΣΤΟΜΟΣ </t>
  </si>
  <si>
    <t xml:space="preserve">ΚΟΥΖΗΣ ΠΑΥΛΟΣ </t>
  </si>
  <si>
    <t>ΠΥΡΩΤΗΣ ΑΛΕΞΑΝΔΡΟΣ</t>
  </si>
  <si>
    <t>ΚΑΛΑΘΑΣ ΔΗΜΗΤΡΗΣ</t>
  </si>
  <si>
    <t>Μ.Ο.Σ</t>
  </si>
  <si>
    <t xml:space="preserve">ΓΡΗΓΟΡΙΑΔΗΣ ΗΛΙΑΣ </t>
  </si>
  <si>
    <t>ΒΑΓΓΕΛΑΚΑΚΗΣ ΣΤΑΥΡΟΣ</t>
  </si>
  <si>
    <t>ΜΑΝΔΑΝΗ ΔΕΣΠΟΙΝΑ</t>
  </si>
  <si>
    <t>ΜΑΛΑΚΑΚΗΣ ΣΑΡΑΝΤΗΣ</t>
  </si>
  <si>
    <t>ΓΡΗΓΟΡΙΑΔΗΣ ΒΑΣΙΛΕΙΟΣ</t>
  </si>
  <si>
    <t>Α.Μ.Ο.Εορδαίας</t>
  </si>
  <si>
    <t>ΙΚΑΡΟΣ Ρόδου</t>
  </si>
  <si>
    <t>Ο.Φ.Μ.Καρυώτισσας</t>
  </si>
  <si>
    <t>Ο.Φ.Μ.ΓΙΑΝΝΙΤΣΩΝ</t>
  </si>
  <si>
    <t>ΛΕ.ΜΟΤΟ.ΜΗΧΑΝΙΩΝΑΣ</t>
  </si>
  <si>
    <t>ΜΧ1</t>
  </si>
  <si>
    <t>ΜΧ2</t>
  </si>
  <si>
    <t>ΜΧ2Τ</t>
  </si>
  <si>
    <t>MX65</t>
  </si>
  <si>
    <t>MX85</t>
  </si>
  <si>
    <t xml:space="preserve"> ΠΑΝΕΛΛΗΝΙΟ ΠΡΩΤΑΘΛΗΜΑ MOTOCROSS 2015</t>
  </si>
  <si>
    <t xml:space="preserve"> ΜΧ1</t>
  </si>
  <si>
    <t xml:space="preserve"> ΜΧ2Τ</t>
  </si>
  <si>
    <t xml:space="preserve"> OPEN</t>
  </si>
  <si>
    <t xml:space="preserve"> ΜΧ 65</t>
  </si>
  <si>
    <t xml:space="preserve"> ΜΧ 85</t>
  </si>
  <si>
    <t>ΠΑΠΑΓΙΑΝΝΗΣ ΑΘΑΝΑΣΙΟΣ</t>
  </si>
  <si>
    <t>ΜΟΛΕΤ</t>
  </si>
  <si>
    <t>ΦΩΤΑΚΗΣ ΙΩΑΝΝΗΣ</t>
  </si>
  <si>
    <t>ΚΩΦΟΣ ΘΩΜΑΣ</t>
  </si>
  <si>
    <t>ΜΑΓΙΑΚΑΣ  ΕΥΑΓΓΕΛΟΣ</t>
  </si>
  <si>
    <t xml:space="preserve">ΜΗΤΡΟΠΟΥΛΟΣ ΣΠΥΡΟΣ </t>
  </si>
  <si>
    <t>ΔΙ.ΑΘΛΗ.Σ.Η</t>
  </si>
  <si>
    <t>ΛΙΑΠΗΣ ΑΛΕΞΑΝΔΡΟΣ</t>
  </si>
  <si>
    <t>ΚΟΥΣΤΑΣ ΓΕΩΡΓΙΟΣ</t>
  </si>
  <si>
    <t>ΚΑΣΤΑΝΗΣ ΚΩΝΣΤΑΝΤΙΝΟΣ</t>
  </si>
  <si>
    <t>ΛΑΜΠΡΟΥ ΤΖΟΝΑΚΙ</t>
  </si>
  <si>
    <t>ΜΑΡΓΑΡΙΤΗΣ ΑΓΓΕΛΟΣ</t>
  </si>
  <si>
    <t>ΝΤΕΒΕΤΖΗΣ ΙΩΑΝΝΗΣ</t>
  </si>
  <si>
    <t>ΚΩΣΤΑΚΗ ΜΑΡΚΕΛΑ</t>
  </si>
  <si>
    <t>ΚΟΝΟΠΙΣΟΠΟΥΛΟΣ ΠΑΝΑΓΙΩΤΗ</t>
  </si>
  <si>
    <t>ΠΑΠΑΘΕΟΔΩΡΟΥ ΧΡΗΣΤΟΣ</t>
  </si>
  <si>
    <t>ΣΙΑΦΑΡΙΚΑΣ ΒΑΣΙΛΕΙΟΣ</t>
  </si>
  <si>
    <t>ΦΑΝΟΥΡΑΚΗΣ ΝΙΚΟΛΑΟΣ</t>
  </si>
  <si>
    <t>ΚΑΡΑΤΖΙΑΣ ΔΗΜΗΤΡΙΟΣ</t>
  </si>
  <si>
    <t>ΚΟΥΤΣΙΜΠΕΛΑΣ ΑΡΙΣΤΕΙΔΗΣ</t>
  </si>
  <si>
    <t>ΚΑΠΕΛΗΣ ΓΕΩΡΓΙΟΣ</t>
  </si>
  <si>
    <t>ΜΠΙΡΛΗΣ ΣΠΥΡΙΔΩΝ</t>
  </si>
  <si>
    <t>ΝΤΟΥΖΟΣ ΚΩΝΣΤΑΝΤΙΝΟΣ</t>
  </si>
  <si>
    <t>Α.Μ.Ο.Λ</t>
  </si>
  <si>
    <t>ΤΡΙΑΝΤΑΦΥΛΛΟΥ ΑΡΙΣΤΕΙΔΗΣ</t>
  </si>
  <si>
    <t>ΤΡΙΑΝΤΑΦΥΛΛΟΥ ΑΠΟΣΤΟΛΟΣ</t>
  </si>
  <si>
    <t>ΑΠΟΣΤΟΛΟΥ ΔΗΜΗΤΡΙΟΣ</t>
  </si>
  <si>
    <t>ΚΑΤΣΙΝΕΛΗΣ ΑΛΕΞΑΝΔΡΟΣ</t>
  </si>
  <si>
    <t>ΣΙΔΕΡΗΣ ΠΑΥΛΟΣ</t>
  </si>
  <si>
    <t>ΓΑΚΗΣ ΚΩΝΣΤΑΝΤΙΝΟΣ</t>
  </si>
  <si>
    <t>ΟΦΜ ΓΙΑΝΝΙΤΣΩΝ</t>
  </si>
  <si>
    <t>ΟΦΜΚαρυώτισσα</t>
  </si>
  <si>
    <t>ΟΦΜΚαρυωτισσα</t>
  </si>
  <si>
    <t>ΣΙΔΕΡΗΣ ΠΑΝΑΓΙΩΤΗΣ</t>
  </si>
  <si>
    <t>ΜΑΓΝΗΣΑΛΗΣ ΝΙΚΟΛΑΟΣ</t>
  </si>
  <si>
    <t>ΟΦΜ Καρυώτισσα</t>
  </si>
  <si>
    <t>ΚΟΣΙΑΒΕΛΟΣ ΝΙΚΟΛΑΟΣ</t>
  </si>
  <si>
    <t>ΧΡΙΣΤΟΠΟΥΛΟΣ ΖΑΧΑΡΙΑΣ</t>
  </si>
  <si>
    <t>ΚΥΡΙΑΚΙΔΗΣ ΠΡΟΔΡΟΜΟΣ</t>
  </si>
  <si>
    <t>HICKLING SCOTT</t>
  </si>
  <si>
    <t>ΚΟΝΤΖΙΑΣ ΘΡΑΣΥΒΟΥΛΟΣ</t>
  </si>
  <si>
    <t>ΔΙΑΘΛΗΣΗ 4-5/7</t>
  </si>
  <si>
    <t>ΟΦΜΓ 20-21/6</t>
  </si>
  <si>
    <t>ΣΠΗΛΙΟΣ ΑΝΑΣΤΑΣΙΟΣ</t>
  </si>
  <si>
    <t>ΛΑΓΟΥΔΗΣ ΧΡΥΣΟΒΑΛΑΝΤΗΣ</t>
  </si>
  <si>
    <t>Ε.ΔΙ.Λ</t>
  </si>
  <si>
    <t>ΠΑΠΑΣΤΑΥΡΙΝΟΥΔΗΣ ΚΩΣΤΑΣ</t>
  </si>
  <si>
    <t>ΚΟΥΜΕΡΤΑΣ ΧΡΗΣΤΟΣ</t>
  </si>
  <si>
    <t>ΜΠΟΥΣΔΑΣ ΓΕΩΡΓΙΟΣ</t>
  </si>
  <si>
    <t>ΨΑΛΙΔΑΚΗΣ ΜΙΧΑΛΗΣ</t>
  </si>
  <si>
    <t>ΚΟΡΚΑΣ ΑΝΔΡΕΑΣ</t>
  </si>
  <si>
    <t xml:space="preserve"> ΜΟΛΠ</t>
  </si>
  <si>
    <t>ΤΑΟΥΖΗΣ ΒΑΓΓΕΛΗΣ</t>
  </si>
  <si>
    <t xml:space="preserve">ΦΟΥΝΤΟΥΛΗΣ ΑΝΔΡΕΑΣ </t>
  </si>
  <si>
    <t>ΚΡΥΣΤΑΛΟΓΙΑΝΝΗΣ ΔΗΜΗΤΡΙΟΣ</t>
  </si>
  <si>
    <t>ΚΑΤΖΙΛΕΡΗΣ ΚΥΠΡΙΑΝΟΣ</t>
  </si>
  <si>
    <t xml:space="preserve">ΜΠΑΝΤΟΥΝΑΣ ΑΝΔΡΕΑΣ </t>
  </si>
  <si>
    <t xml:space="preserve">ΚΟΥΜΕΡΤΑΣ ΧΡΗΣΤΟΣ </t>
  </si>
  <si>
    <t>Μ.Ο.Λ.Π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</si>
</sst>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6"/>
      <color rgb="FFFFFF00"/>
      <name val="Calibri"/>
      <family val="2"/>
      <charset val="161"/>
      <scheme val="minor"/>
    </font>
    <font>
      <b/>
      <sz val="28"/>
      <color rgb="FFFFFF00"/>
      <name val="Calibri"/>
      <family val="2"/>
      <charset val="161"/>
      <scheme val="minor"/>
    </font>
    <font>
      <b/>
      <u/>
      <sz val="36"/>
      <color rgb="FF7030A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theme="5" tint="0.79998168889431442"/>
      </left>
      <right/>
      <top/>
      <bottom/>
      <diagonal/>
    </border>
    <border>
      <left/>
      <right style="thin">
        <color theme="5" tint="0.79998168889431442"/>
      </right>
      <top/>
      <bottom/>
      <diagonal/>
    </border>
    <border>
      <left/>
      <right/>
      <top style="thin">
        <color theme="5" tint="0.79998168889431442"/>
      </top>
      <bottom/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dashDotDot">
        <color theme="4"/>
      </right>
      <top/>
      <bottom style="dashDotDot">
        <color theme="4"/>
      </bottom>
      <diagonal/>
    </border>
    <border>
      <left style="thin">
        <color theme="5" tint="0.79998168889431442"/>
      </left>
      <right/>
      <top/>
      <bottom style="dashDotDot">
        <color theme="4"/>
      </bottom>
      <diagonal/>
    </border>
    <border>
      <left style="dashDotDot">
        <color indexed="64"/>
      </left>
      <right/>
      <top/>
      <bottom/>
      <diagonal/>
    </border>
    <border>
      <left/>
      <right/>
      <top style="dashDotDot">
        <color theme="4"/>
      </top>
      <bottom/>
      <diagonal/>
    </border>
    <border>
      <left style="dashDotDot">
        <color theme="4"/>
      </left>
      <right/>
      <top/>
      <bottom/>
      <diagonal/>
    </border>
    <border>
      <left style="dashDotDot">
        <color theme="4"/>
      </left>
      <right/>
      <top/>
      <bottom style="dashDotDot">
        <color theme="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Dot">
        <color theme="4"/>
      </left>
      <right style="dashDotDot">
        <color theme="4"/>
      </right>
      <top/>
      <bottom/>
      <diagonal/>
    </border>
    <border>
      <left style="dashDotDot">
        <color theme="4"/>
      </left>
      <right style="dashDotDot">
        <color indexed="64"/>
      </right>
      <top/>
      <bottom/>
      <diagonal/>
    </border>
    <border>
      <left style="dashDotDot">
        <color theme="4"/>
      </left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indexed="64"/>
      </right>
      <top style="thin">
        <color rgb="FF0070C0"/>
      </top>
      <bottom/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 style="dashDot">
        <color indexed="64"/>
      </bottom>
      <diagonal/>
    </border>
    <border>
      <left/>
      <right style="dashDotDot">
        <color indexed="64"/>
      </right>
      <top style="dashDot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 style="dashDotDot">
        <color theme="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theme="4"/>
      </bottom>
      <diagonal/>
    </border>
    <border>
      <left/>
      <right style="dashDotDot">
        <color indexed="64"/>
      </right>
      <top style="dashDotDot">
        <color theme="4"/>
      </top>
      <bottom/>
      <diagonal/>
    </border>
    <border>
      <left style="dashDot">
        <color indexed="64"/>
      </left>
      <right/>
      <top/>
      <bottom style="dashDotDot">
        <color indexed="64"/>
      </bottom>
      <diagonal/>
    </border>
    <border>
      <left style="dash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theme="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2" borderId="0" xfId="0" applyFill="1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2" borderId="0" xfId="0" applyFill="1"/>
    <xf numFmtId="0" fontId="0" fillId="0" borderId="16" xfId="0" applyBorder="1"/>
    <xf numFmtId="0" fontId="0" fillId="2" borderId="23" xfId="0" applyFill="1" applyBorder="1" applyAlignment="1">
      <alignment horizontal="center"/>
    </xf>
    <xf numFmtId="0" fontId="0" fillId="2" borderId="15" xfId="0" applyFill="1" applyBorder="1"/>
    <xf numFmtId="0" fontId="0" fillId="0" borderId="0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0" borderId="46" xfId="0" applyBorder="1"/>
    <xf numFmtId="0" fontId="0" fillId="2" borderId="45" xfId="0" applyFill="1" applyBorder="1" applyAlignment="1">
      <alignment horizontal="center" vertical="center"/>
    </xf>
    <xf numFmtId="0" fontId="0" fillId="0" borderId="44" xfId="0" applyBorder="1"/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0" fillId="5" borderId="18" xfId="0" applyFont="1" applyFill="1" applyBorder="1"/>
    <xf numFmtId="0" fontId="0" fillId="5" borderId="0" xfId="0" applyFill="1" applyBorder="1"/>
    <xf numFmtId="0" fontId="0" fillId="5" borderId="4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53" xfId="0" applyFill="1" applyBorder="1"/>
    <xf numFmtId="0" fontId="5" fillId="5" borderId="9" xfId="0" applyFont="1" applyFill="1" applyBorder="1" applyAlignment="1">
      <alignment horizontal="center" vertical="center"/>
    </xf>
    <xf numFmtId="0" fontId="0" fillId="0" borderId="58" xfId="0" applyBorder="1"/>
    <xf numFmtId="0" fontId="0" fillId="2" borderId="6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3" xfId="0" applyBorder="1"/>
    <xf numFmtId="0" fontId="0" fillId="2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9" xfId="0" applyFill="1" applyBorder="1"/>
    <xf numFmtId="0" fontId="10" fillId="5" borderId="61" xfId="0" applyFont="1" applyFill="1" applyBorder="1"/>
    <xf numFmtId="0" fontId="0" fillId="2" borderId="13" xfId="0" applyFill="1" applyBorder="1"/>
    <xf numFmtId="0" fontId="0" fillId="5" borderId="13" xfId="0" applyFill="1" applyBorder="1"/>
    <xf numFmtId="0" fontId="0" fillId="5" borderId="13" xfId="0" applyFont="1" applyFill="1" applyBorder="1"/>
    <xf numFmtId="0" fontId="0" fillId="5" borderId="12" xfId="0" applyFill="1" applyBorder="1"/>
    <xf numFmtId="0" fontId="0" fillId="0" borderId="0" xfId="0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8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9" fillId="4" borderId="34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/>
    </xf>
    <xf numFmtId="0" fontId="2" fillId="6" borderId="64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FF"/>
      <color rgb="FF33CC33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161924</xdr:colOff>
      <xdr:row>0</xdr:row>
      <xdr:rowOff>0</xdr:rowOff>
    </xdr:from>
    <xdr:to>
      <xdr:col>18</xdr:col>
      <xdr:colOff>581025</xdr:colOff>
      <xdr:row>4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4" y="0"/>
          <a:ext cx="876301" cy="923925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48</xdr:row>
      <xdr:rowOff>180975</xdr:rowOff>
    </xdr:from>
    <xdr:to>
      <xdr:col>19</xdr:col>
      <xdr:colOff>1</xdr:colOff>
      <xdr:row>52</xdr:row>
      <xdr:rowOff>9525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9296400"/>
          <a:ext cx="695326" cy="590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371475</xdr:colOff>
      <xdr:row>133</xdr:row>
      <xdr:rowOff>0</xdr:rowOff>
    </xdr:from>
    <xdr:to>
      <xdr:col>18</xdr:col>
      <xdr:colOff>581025</xdr:colOff>
      <xdr:row>136</xdr:row>
      <xdr:rowOff>19050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23974425"/>
          <a:ext cx="666750" cy="590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361950</xdr:colOff>
      <xdr:row>115</xdr:row>
      <xdr:rowOff>0</xdr:rowOff>
    </xdr:from>
    <xdr:to>
      <xdr:col>19</xdr:col>
      <xdr:colOff>0</xdr:colOff>
      <xdr:row>118</xdr:row>
      <xdr:rowOff>19050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20735925"/>
          <a:ext cx="685800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447674</xdr:colOff>
      <xdr:row>196</xdr:row>
      <xdr:rowOff>190500</xdr:rowOff>
    </xdr:from>
    <xdr:to>
      <xdr:col>15</xdr:col>
      <xdr:colOff>9524</xdr:colOff>
      <xdr:row>200</xdr:row>
      <xdr:rowOff>9525</xdr:rowOff>
    </xdr:to>
    <xdr:pic>
      <xdr:nvPicPr>
        <xdr:cNvPr id="8" name="Εικόνα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49" y="29594175"/>
          <a:ext cx="657225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217</xdr:row>
      <xdr:rowOff>190500</xdr:rowOff>
    </xdr:from>
    <xdr:to>
      <xdr:col>15</xdr:col>
      <xdr:colOff>9525</xdr:colOff>
      <xdr:row>221</xdr:row>
      <xdr:rowOff>19050</xdr:rowOff>
    </xdr:to>
    <xdr:pic>
      <xdr:nvPicPr>
        <xdr:cNvPr id="10" name="Εικόνα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29441775"/>
          <a:ext cx="638175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485775</xdr:colOff>
      <xdr:row>241</xdr:row>
      <xdr:rowOff>0</xdr:rowOff>
    </xdr:from>
    <xdr:to>
      <xdr:col>15</xdr:col>
      <xdr:colOff>9525</xdr:colOff>
      <xdr:row>244</xdr:row>
      <xdr:rowOff>9525</xdr:rowOff>
    </xdr:to>
    <xdr:pic>
      <xdr:nvPicPr>
        <xdr:cNvPr id="12" name="Εικόνα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42081450"/>
          <a:ext cx="619125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476250</xdr:colOff>
      <xdr:row>260</xdr:row>
      <xdr:rowOff>9525</xdr:rowOff>
    </xdr:from>
    <xdr:to>
      <xdr:col>11</xdr:col>
      <xdr:colOff>0</xdr:colOff>
      <xdr:row>263</xdr:row>
      <xdr:rowOff>28575</xdr:rowOff>
    </xdr:to>
    <xdr:pic>
      <xdr:nvPicPr>
        <xdr:cNvPr id="14" name="Εικόνα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49720500"/>
          <a:ext cx="63817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9"/>
  <sheetViews>
    <sheetView tabSelected="1" workbookViewId="0">
      <selection activeCell="A4" sqref="A4:S4"/>
    </sheetView>
  </sheetViews>
  <sheetFormatPr defaultRowHeight="15" x14ac:dyDescent="0.25"/>
  <cols>
    <col min="1" max="1" width="3.85546875" customWidth="1"/>
    <col min="2" max="2" width="3.7109375" customWidth="1"/>
    <col min="3" max="3" width="27.85546875" customWidth="1"/>
    <col min="4" max="4" width="15.7109375" customWidth="1"/>
    <col min="5" max="5" width="8.28515625" customWidth="1"/>
    <col min="6" max="6" width="7.28515625" customWidth="1"/>
    <col min="7" max="7" width="7.42578125" customWidth="1"/>
    <col min="8" max="8" width="6.85546875" customWidth="1"/>
    <col min="9" max="9" width="6.7109375" customWidth="1"/>
    <col min="10" max="10" width="8.28515625" customWidth="1"/>
    <col min="11" max="11" width="8.42578125" customWidth="1"/>
    <col min="12" max="13" width="6.5703125" customWidth="1"/>
    <col min="14" max="14" width="8.5703125" customWidth="1"/>
    <col min="15" max="15" width="7.85546875" customWidth="1"/>
    <col min="16" max="17" width="6.7109375" customWidth="1"/>
    <col min="18" max="18" width="6.85546875" customWidth="1"/>
    <col min="19" max="19" width="8.85546875" customWidth="1"/>
  </cols>
  <sheetData>
    <row r="1" spans="1:21" ht="15" customHeight="1" x14ac:dyDescent="0.25">
      <c r="A1" s="151" t="s">
        <v>207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21" ht="15" customHeigh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1:21" ht="15" customHeight="1" x14ac:dyDescent="0.2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21" ht="27.75" customHeight="1" x14ac:dyDescent="0.25">
      <c r="A4" s="148" t="s">
        <v>208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</row>
    <row r="5" spans="1:21" ht="15" customHeight="1" x14ac:dyDescent="0.25">
      <c r="A5" s="145" t="s">
        <v>0</v>
      </c>
      <c r="B5" s="117" t="s">
        <v>1</v>
      </c>
      <c r="C5" s="117" t="s">
        <v>6</v>
      </c>
      <c r="D5" s="117" t="s">
        <v>2</v>
      </c>
      <c r="E5" s="146" t="s">
        <v>3</v>
      </c>
      <c r="F5" s="160" t="s">
        <v>10</v>
      </c>
      <c r="G5" s="161"/>
      <c r="H5" s="95" t="s">
        <v>12</v>
      </c>
      <c r="I5" s="96"/>
      <c r="J5" s="95" t="s">
        <v>14</v>
      </c>
      <c r="K5" s="96"/>
      <c r="L5" s="95" t="s">
        <v>20</v>
      </c>
      <c r="M5" s="96"/>
      <c r="N5" s="95" t="s">
        <v>17</v>
      </c>
      <c r="O5" s="96"/>
      <c r="P5" s="95" t="s">
        <v>255</v>
      </c>
      <c r="Q5" s="109"/>
      <c r="R5" s="147" t="s">
        <v>254</v>
      </c>
      <c r="S5" s="96"/>
    </row>
    <row r="6" spans="1:21" x14ac:dyDescent="0.25">
      <c r="A6" s="165"/>
      <c r="B6" s="117"/>
      <c r="C6" s="117"/>
      <c r="D6" s="117"/>
      <c r="E6" s="146"/>
      <c r="F6" s="160" t="s">
        <v>11</v>
      </c>
      <c r="G6" s="161"/>
      <c r="H6" s="95" t="s">
        <v>13</v>
      </c>
      <c r="I6" s="96"/>
      <c r="J6" s="95" t="s">
        <v>15</v>
      </c>
      <c r="K6" s="96"/>
      <c r="L6" s="95" t="s">
        <v>16</v>
      </c>
      <c r="M6" s="96"/>
      <c r="N6" s="95" t="s">
        <v>18</v>
      </c>
      <c r="O6" s="96"/>
      <c r="P6" s="95" t="s">
        <v>19</v>
      </c>
      <c r="Q6" s="109"/>
      <c r="R6" s="147" t="s">
        <v>18</v>
      </c>
      <c r="S6" s="96"/>
    </row>
    <row r="7" spans="1:21" x14ac:dyDescent="0.25">
      <c r="A7" s="166">
        <v>1</v>
      </c>
      <c r="B7" s="37">
        <v>338</v>
      </c>
      <c r="C7" s="37" t="s">
        <v>9</v>
      </c>
      <c r="D7" s="37" t="s">
        <v>21</v>
      </c>
      <c r="E7" s="52">
        <f>SUM(F7:O7)</f>
        <v>247</v>
      </c>
      <c r="F7" s="38">
        <v>25</v>
      </c>
      <c r="G7" s="38">
        <v>25</v>
      </c>
      <c r="H7" s="39">
        <v>25</v>
      </c>
      <c r="I7" s="39">
        <v>25</v>
      </c>
      <c r="J7" s="39">
        <v>25</v>
      </c>
      <c r="K7" s="39">
        <v>25</v>
      </c>
      <c r="L7" s="40">
        <v>22</v>
      </c>
      <c r="M7" s="39">
        <v>25</v>
      </c>
      <c r="N7" s="39">
        <v>25</v>
      </c>
      <c r="O7" s="39">
        <v>25</v>
      </c>
      <c r="P7" s="41"/>
      <c r="Q7" s="41"/>
      <c r="R7" s="41"/>
      <c r="S7" s="84"/>
      <c r="T7" s="13"/>
      <c r="U7" s="23"/>
    </row>
    <row r="8" spans="1:21" x14ac:dyDescent="0.25">
      <c r="A8" s="34">
        <v>2</v>
      </c>
      <c r="B8" s="15">
        <v>92</v>
      </c>
      <c r="C8" s="15" t="s">
        <v>22</v>
      </c>
      <c r="D8" s="15" t="s">
        <v>23</v>
      </c>
      <c r="E8" s="64">
        <f t="shared" ref="E8:E37" si="0">SUM(F8:O8)</f>
        <v>217</v>
      </c>
      <c r="F8" s="15">
        <v>20</v>
      </c>
      <c r="G8" s="15">
        <v>22</v>
      </c>
      <c r="H8" s="15">
        <v>22</v>
      </c>
      <c r="I8" s="15">
        <v>22</v>
      </c>
      <c r="J8" s="16">
        <v>20</v>
      </c>
      <c r="K8" s="16">
        <v>20</v>
      </c>
      <c r="L8" s="26">
        <v>25</v>
      </c>
      <c r="M8" s="16">
        <v>22</v>
      </c>
      <c r="N8" s="16">
        <v>22</v>
      </c>
      <c r="O8" s="16">
        <v>22</v>
      </c>
      <c r="P8" s="12"/>
      <c r="Q8" s="12"/>
      <c r="R8" s="12"/>
      <c r="S8" s="85"/>
      <c r="T8" s="13"/>
      <c r="U8" s="12"/>
    </row>
    <row r="9" spans="1:21" x14ac:dyDescent="0.25">
      <c r="A9" s="53">
        <v>3</v>
      </c>
      <c r="B9" s="44">
        <v>91</v>
      </c>
      <c r="C9" s="44" t="s">
        <v>24</v>
      </c>
      <c r="D9" s="44" t="s">
        <v>198</v>
      </c>
      <c r="E9" s="62">
        <f t="shared" si="0"/>
        <v>180</v>
      </c>
      <c r="F9" s="44">
        <v>22</v>
      </c>
      <c r="G9" s="44">
        <v>20</v>
      </c>
      <c r="H9" s="45">
        <v>20</v>
      </c>
      <c r="I9" s="45">
        <v>18</v>
      </c>
      <c r="J9" s="45">
        <v>22</v>
      </c>
      <c r="K9" s="45">
        <v>22</v>
      </c>
      <c r="L9" s="45">
        <v>16</v>
      </c>
      <c r="M9" s="45">
        <v>20</v>
      </c>
      <c r="N9" s="45">
        <v>20</v>
      </c>
      <c r="O9" s="45"/>
      <c r="P9" s="42"/>
      <c r="Q9" s="42"/>
      <c r="R9" s="42"/>
      <c r="S9" s="86"/>
      <c r="T9" s="13"/>
      <c r="U9" s="12"/>
    </row>
    <row r="10" spans="1:21" x14ac:dyDescent="0.25">
      <c r="A10" s="34">
        <v>4</v>
      </c>
      <c r="B10" s="15">
        <v>211</v>
      </c>
      <c r="C10" s="15" t="s">
        <v>28</v>
      </c>
      <c r="D10" s="15" t="s">
        <v>197</v>
      </c>
      <c r="E10" s="64">
        <f t="shared" si="0"/>
        <v>160</v>
      </c>
      <c r="F10" s="15">
        <v>13</v>
      </c>
      <c r="G10" s="15">
        <v>16</v>
      </c>
      <c r="H10" s="15">
        <v>15</v>
      </c>
      <c r="I10" s="15">
        <v>15</v>
      </c>
      <c r="J10" s="16">
        <v>15</v>
      </c>
      <c r="K10" s="16">
        <v>16</v>
      </c>
      <c r="L10" s="16">
        <v>20</v>
      </c>
      <c r="M10" s="16">
        <v>18</v>
      </c>
      <c r="N10" s="16">
        <v>16</v>
      </c>
      <c r="O10" s="16">
        <v>16</v>
      </c>
      <c r="P10" s="12"/>
      <c r="Q10" s="12"/>
      <c r="R10" s="12"/>
      <c r="S10" s="85"/>
      <c r="T10" s="13"/>
      <c r="U10" s="4"/>
    </row>
    <row r="11" spans="1:21" x14ac:dyDescent="0.25">
      <c r="A11" s="53">
        <v>5</v>
      </c>
      <c r="B11" s="44">
        <v>199</v>
      </c>
      <c r="C11" s="44" t="s">
        <v>26</v>
      </c>
      <c r="D11" s="44" t="s">
        <v>27</v>
      </c>
      <c r="E11" s="62">
        <f t="shared" si="0"/>
        <v>148</v>
      </c>
      <c r="F11" s="44">
        <v>16</v>
      </c>
      <c r="G11" s="44">
        <v>14</v>
      </c>
      <c r="H11" s="45"/>
      <c r="I11" s="45">
        <v>14</v>
      </c>
      <c r="J11" s="45">
        <v>18</v>
      </c>
      <c r="K11" s="45">
        <v>15</v>
      </c>
      <c r="L11" s="45">
        <v>18</v>
      </c>
      <c r="M11" s="45">
        <v>15</v>
      </c>
      <c r="N11" s="45">
        <v>18</v>
      </c>
      <c r="O11" s="45">
        <v>20</v>
      </c>
      <c r="P11" s="42"/>
      <c r="Q11" s="42"/>
      <c r="R11" s="42"/>
      <c r="S11" s="86"/>
      <c r="T11" s="8"/>
      <c r="U11" s="20"/>
    </row>
    <row r="12" spans="1:21" x14ac:dyDescent="0.25">
      <c r="A12" s="34">
        <v>6</v>
      </c>
      <c r="B12" s="15">
        <v>131</v>
      </c>
      <c r="C12" s="15" t="s">
        <v>29</v>
      </c>
      <c r="D12" s="15" t="s">
        <v>30</v>
      </c>
      <c r="E12" s="64">
        <f t="shared" si="0"/>
        <v>128</v>
      </c>
      <c r="F12" s="15">
        <v>11</v>
      </c>
      <c r="G12" s="15">
        <v>15</v>
      </c>
      <c r="H12" s="16">
        <v>14</v>
      </c>
      <c r="I12" s="16"/>
      <c r="J12" s="16">
        <v>16</v>
      </c>
      <c r="K12" s="16">
        <v>14</v>
      </c>
      <c r="L12" s="16">
        <v>15</v>
      </c>
      <c r="M12" s="16">
        <v>14</v>
      </c>
      <c r="N12" s="16">
        <v>14</v>
      </c>
      <c r="O12" s="16">
        <v>15</v>
      </c>
      <c r="P12" s="12"/>
      <c r="Q12" s="12"/>
      <c r="R12" s="12"/>
      <c r="S12" s="85"/>
      <c r="T12" s="8"/>
      <c r="U12" s="1"/>
    </row>
    <row r="13" spans="1:21" x14ac:dyDescent="0.25">
      <c r="A13" s="53">
        <v>7</v>
      </c>
      <c r="B13" s="44">
        <v>4</v>
      </c>
      <c r="C13" s="44" t="s">
        <v>38</v>
      </c>
      <c r="D13" s="44" t="s">
        <v>34</v>
      </c>
      <c r="E13" s="62">
        <f t="shared" si="0"/>
        <v>113</v>
      </c>
      <c r="F13" s="44">
        <v>18</v>
      </c>
      <c r="G13" s="44"/>
      <c r="H13" s="45">
        <v>16</v>
      </c>
      <c r="I13" s="44">
        <v>16</v>
      </c>
      <c r="J13" s="45"/>
      <c r="K13" s="45"/>
      <c r="L13" s="45">
        <v>14</v>
      </c>
      <c r="M13" s="45">
        <v>16</v>
      </c>
      <c r="N13" s="45">
        <v>15</v>
      </c>
      <c r="O13" s="45">
        <v>18</v>
      </c>
      <c r="P13" s="42"/>
      <c r="Q13" s="42"/>
      <c r="R13" s="42"/>
      <c r="S13" s="86"/>
      <c r="T13" s="8"/>
    </row>
    <row r="14" spans="1:21" x14ac:dyDescent="0.25">
      <c r="A14" s="34">
        <v>8</v>
      </c>
      <c r="B14" s="15">
        <v>161</v>
      </c>
      <c r="C14" s="15" t="s">
        <v>25</v>
      </c>
      <c r="D14" s="15" t="s">
        <v>198</v>
      </c>
      <c r="E14" s="64">
        <f t="shared" si="0"/>
        <v>103</v>
      </c>
      <c r="F14" s="15">
        <v>15</v>
      </c>
      <c r="G14" s="15">
        <v>18</v>
      </c>
      <c r="H14" s="15">
        <v>18</v>
      </c>
      <c r="I14" s="15">
        <v>20</v>
      </c>
      <c r="J14" s="16">
        <v>14</v>
      </c>
      <c r="K14" s="16">
        <v>18</v>
      </c>
      <c r="L14" s="16"/>
      <c r="M14" s="16"/>
      <c r="N14" s="16"/>
      <c r="O14" s="16"/>
      <c r="P14" s="12"/>
      <c r="Q14" s="12"/>
      <c r="R14" s="12"/>
      <c r="S14" s="85"/>
      <c r="T14" s="8"/>
    </row>
    <row r="15" spans="1:21" x14ac:dyDescent="0.25">
      <c r="A15" s="53">
        <v>9</v>
      </c>
      <c r="B15" s="44">
        <v>411</v>
      </c>
      <c r="C15" s="44" t="s">
        <v>35</v>
      </c>
      <c r="D15" s="44" t="s">
        <v>32</v>
      </c>
      <c r="E15" s="62">
        <f t="shared" si="0"/>
        <v>98</v>
      </c>
      <c r="F15" s="44">
        <v>12</v>
      </c>
      <c r="G15" s="44">
        <v>10</v>
      </c>
      <c r="H15" s="45">
        <v>12</v>
      </c>
      <c r="I15" s="45">
        <v>13</v>
      </c>
      <c r="J15" s="45">
        <v>12</v>
      </c>
      <c r="K15" s="45">
        <v>13</v>
      </c>
      <c r="L15" s="45">
        <v>13</v>
      </c>
      <c r="M15" s="45">
        <v>13</v>
      </c>
      <c r="N15" s="45"/>
      <c r="O15" s="45"/>
      <c r="P15" s="42"/>
      <c r="Q15" s="42"/>
      <c r="R15" s="42"/>
      <c r="S15" s="87"/>
      <c r="T15" s="8"/>
      <c r="U15" s="20"/>
    </row>
    <row r="16" spans="1:21" x14ac:dyDescent="0.25">
      <c r="A16" s="34">
        <v>10</v>
      </c>
      <c r="B16" s="15">
        <v>79</v>
      </c>
      <c r="C16" s="15" t="s">
        <v>39</v>
      </c>
      <c r="D16" s="15" t="s">
        <v>40</v>
      </c>
      <c r="E16" s="64">
        <f t="shared" si="0"/>
        <v>91</v>
      </c>
      <c r="F16" s="15">
        <v>8</v>
      </c>
      <c r="G16" s="15">
        <v>8</v>
      </c>
      <c r="H16" s="16">
        <v>7</v>
      </c>
      <c r="I16" s="16">
        <v>9</v>
      </c>
      <c r="J16" s="16">
        <v>9</v>
      </c>
      <c r="K16" s="16">
        <v>7</v>
      </c>
      <c r="L16" s="16">
        <v>9</v>
      </c>
      <c r="M16" s="16">
        <v>10</v>
      </c>
      <c r="N16" s="16">
        <v>12</v>
      </c>
      <c r="O16" s="16">
        <v>12</v>
      </c>
      <c r="P16" s="12"/>
      <c r="Q16" s="12"/>
      <c r="R16" s="12"/>
      <c r="S16" s="85"/>
      <c r="T16" s="8"/>
    </row>
    <row r="17" spans="1:22" x14ac:dyDescent="0.25">
      <c r="A17" s="53">
        <v>11</v>
      </c>
      <c r="B17" s="44">
        <v>96</v>
      </c>
      <c r="C17" s="44" t="s">
        <v>51</v>
      </c>
      <c r="D17" s="44" t="s">
        <v>52</v>
      </c>
      <c r="E17" s="62">
        <f t="shared" si="0"/>
        <v>61</v>
      </c>
      <c r="F17" s="44">
        <v>5</v>
      </c>
      <c r="G17" s="44"/>
      <c r="H17" s="45">
        <v>6</v>
      </c>
      <c r="I17" s="44">
        <v>6</v>
      </c>
      <c r="J17" s="45">
        <v>8</v>
      </c>
      <c r="K17" s="45"/>
      <c r="L17" s="45">
        <v>10</v>
      </c>
      <c r="M17" s="45">
        <v>8</v>
      </c>
      <c r="N17" s="45">
        <v>9</v>
      </c>
      <c r="O17" s="45">
        <v>9</v>
      </c>
      <c r="P17" s="42"/>
      <c r="Q17" s="42"/>
      <c r="R17" s="42"/>
      <c r="S17" s="86"/>
      <c r="T17" s="8"/>
    </row>
    <row r="18" spans="1:22" x14ac:dyDescent="0.25">
      <c r="A18" s="34">
        <v>12</v>
      </c>
      <c r="B18" s="17">
        <v>21</v>
      </c>
      <c r="C18" s="15" t="s">
        <v>48</v>
      </c>
      <c r="D18" s="15" t="s">
        <v>197</v>
      </c>
      <c r="E18" s="64">
        <f t="shared" si="0"/>
        <v>60</v>
      </c>
      <c r="F18" s="15">
        <v>4</v>
      </c>
      <c r="G18" s="15">
        <v>2</v>
      </c>
      <c r="H18" s="15">
        <v>10</v>
      </c>
      <c r="I18" s="15">
        <v>11</v>
      </c>
      <c r="J18" s="16"/>
      <c r="K18" s="16"/>
      <c r="L18" s="16">
        <v>11</v>
      </c>
      <c r="M18" s="16">
        <v>12</v>
      </c>
      <c r="N18" s="16"/>
      <c r="O18" s="16">
        <v>10</v>
      </c>
      <c r="P18" s="12"/>
      <c r="Q18" s="12"/>
      <c r="R18" s="12"/>
      <c r="S18" s="85"/>
      <c r="T18" s="8"/>
    </row>
    <row r="19" spans="1:22" x14ac:dyDescent="0.25">
      <c r="A19" s="53">
        <v>13</v>
      </c>
      <c r="B19" s="44">
        <v>387</v>
      </c>
      <c r="C19" s="44" t="s">
        <v>53</v>
      </c>
      <c r="D19" s="44" t="s">
        <v>54</v>
      </c>
      <c r="E19" s="62">
        <f t="shared" si="0"/>
        <v>57</v>
      </c>
      <c r="F19" s="44">
        <v>2</v>
      </c>
      <c r="G19" s="44">
        <v>3</v>
      </c>
      <c r="H19" s="45">
        <v>4</v>
      </c>
      <c r="I19" s="45">
        <v>8</v>
      </c>
      <c r="J19" s="45"/>
      <c r="K19" s="45"/>
      <c r="L19" s="45">
        <v>8</v>
      </c>
      <c r="M19" s="45">
        <v>9</v>
      </c>
      <c r="N19" s="45">
        <v>10</v>
      </c>
      <c r="O19" s="45">
        <v>13</v>
      </c>
      <c r="P19" s="42"/>
      <c r="Q19" s="42"/>
      <c r="R19" s="42"/>
      <c r="S19" s="86"/>
      <c r="T19" s="8"/>
    </row>
    <row r="20" spans="1:22" x14ac:dyDescent="0.25">
      <c r="A20" s="34">
        <v>14</v>
      </c>
      <c r="B20" s="15">
        <v>11</v>
      </c>
      <c r="C20" s="15" t="s">
        <v>33</v>
      </c>
      <c r="D20" s="15" t="s">
        <v>34</v>
      </c>
      <c r="E20" s="64">
        <f t="shared" si="0"/>
        <v>48</v>
      </c>
      <c r="F20" s="15">
        <v>10</v>
      </c>
      <c r="G20" s="15">
        <v>12</v>
      </c>
      <c r="H20" s="16"/>
      <c r="I20" s="16"/>
      <c r="J20" s="16">
        <v>14</v>
      </c>
      <c r="K20" s="16">
        <v>12</v>
      </c>
      <c r="L20" s="16"/>
      <c r="M20" s="16"/>
      <c r="N20" s="16"/>
      <c r="O20" s="16"/>
      <c r="P20" s="12"/>
      <c r="Q20" s="12"/>
      <c r="R20" s="12"/>
      <c r="S20" s="85"/>
      <c r="T20" s="8"/>
    </row>
    <row r="21" spans="1:22" x14ac:dyDescent="0.25">
      <c r="A21" s="53">
        <v>15</v>
      </c>
      <c r="B21" s="44">
        <v>112</v>
      </c>
      <c r="C21" s="44" t="s">
        <v>165</v>
      </c>
      <c r="D21" s="44" t="s">
        <v>58</v>
      </c>
      <c r="E21" s="62">
        <f t="shared" si="0"/>
        <v>47</v>
      </c>
      <c r="F21" s="44"/>
      <c r="G21" s="44"/>
      <c r="H21" s="45">
        <v>9</v>
      </c>
      <c r="I21" s="45"/>
      <c r="J21" s="45"/>
      <c r="K21" s="45">
        <v>11</v>
      </c>
      <c r="L21" s="45"/>
      <c r="M21" s="45"/>
      <c r="N21" s="45">
        <v>13</v>
      </c>
      <c r="O21" s="45">
        <v>14</v>
      </c>
      <c r="P21" s="42"/>
      <c r="Q21" s="42"/>
      <c r="R21" s="42"/>
      <c r="S21" s="86"/>
      <c r="T21" s="8"/>
      <c r="U21" s="21"/>
    </row>
    <row r="22" spans="1:22" x14ac:dyDescent="0.25">
      <c r="A22" s="34">
        <v>16</v>
      </c>
      <c r="B22" s="15">
        <v>85</v>
      </c>
      <c r="C22" s="15" t="s">
        <v>41</v>
      </c>
      <c r="D22" s="15" t="s">
        <v>42</v>
      </c>
      <c r="E22" s="64">
        <f t="shared" si="0"/>
        <v>44</v>
      </c>
      <c r="F22" s="15">
        <v>7</v>
      </c>
      <c r="G22" s="15">
        <v>7</v>
      </c>
      <c r="H22" s="16"/>
      <c r="I22" s="16"/>
      <c r="J22" s="16"/>
      <c r="K22" s="16"/>
      <c r="L22" s="16">
        <v>7</v>
      </c>
      <c r="M22" s="16">
        <v>7</v>
      </c>
      <c r="N22" s="16">
        <v>8</v>
      </c>
      <c r="O22" s="16">
        <v>8</v>
      </c>
      <c r="P22" s="12"/>
      <c r="Q22" s="12"/>
      <c r="R22" s="12"/>
      <c r="S22" s="85"/>
      <c r="T22" s="8"/>
      <c r="U22" s="4"/>
    </row>
    <row r="23" spans="1:22" x14ac:dyDescent="0.25">
      <c r="A23" s="53">
        <v>17</v>
      </c>
      <c r="B23" s="44">
        <v>499</v>
      </c>
      <c r="C23" s="44" t="s">
        <v>228</v>
      </c>
      <c r="D23" s="44" t="s">
        <v>61</v>
      </c>
      <c r="E23" s="62">
        <f t="shared" si="0"/>
        <v>42</v>
      </c>
      <c r="F23" s="44"/>
      <c r="G23" s="44"/>
      <c r="H23" s="45"/>
      <c r="I23" s="45"/>
      <c r="J23" s="45">
        <v>11</v>
      </c>
      <c r="K23" s="45">
        <v>8</v>
      </c>
      <c r="L23" s="45">
        <v>12</v>
      </c>
      <c r="M23" s="45">
        <v>11</v>
      </c>
      <c r="N23" s="45"/>
      <c r="O23" s="45"/>
      <c r="P23" s="42"/>
      <c r="Q23" s="42"/>
      <c r="R23" s="42"/>
      <c r="S23" s="86"/>
      <c r="T23" s="8"/>
      <c r="U23" s="4"/>
    </row>
    <row r="24" spans="1:22" x14ac:dyDescent="0.25">
      <c r="A24" s="34">
        <v>18</v>
      </c>
      <c r="B24" s="15">
        <v>123</v>
      </c>
      <c r="C24" s="15" t="s">
        <v>36</v>
      </c>
      <c r="D24" s="15" t="s">
        <v>37</v>
      </c>
      <c r="E24" s="64">
        <f t="shared" si="0"/>
        <v>33</v>
      </c>
      <c r="F24" s="15">
        <v>9</v>
      </c>
      <c r="G24" s="15">
        <v>11</v>
      </c>
      <c r="H24" s="16">
        <v>13</v>
      </c>
      <c r="I24" s="16"/>
      <c r="J24" s="16"/>
      <c r="K24" s="16"/>
      <c r="L24" s="16"/>
      <c r="M24" s="16"/>
      <c r="N24" s="16"/>
      <c r="O24" s="16"/>
      <c r="P24" s="12"/>
      <c r="Q24" s="12"/>
      <c r="R24" s="12"/>
      <c r="S24" s="85"/>
      <c r="T24" s="8"/>
    </row>
    <row r="25" spans="1:22" x14ac:dyDescent="0.25">
      <c r="A25" s="53">
        <v>19</v>
      </c>
      <c r="B25" s="44">
        <v>101</v>
      </c>
      <c r="C25" s="44" t="s">
        <v>46</v>
      </c>
      <c r="D25" s="44" t="s">
        <v>47</v>
      </c>
      <c r="E25" s="62">
        <f t="shared" si="0"/>
        <v>31</v>
      </c>
      <c r="F25" s="44">
        <v>3</v>
      </c>
      <c r="G25" s="44">
        <v>6</v>
      </c>
      <c r="H25" s="45"/>
      <c r="I25" s="45"/>
      <c r="J25" s="45"/>
      <c r="K25" s="45"/>
      <c r="L25" s="45"/>
      <c r="M25" s="45"/>
      <c r="N25" s="45">
        <v>11</v>
      </c>
      <c r="O25" s="45">
        <v>11</v>
      </c>
      <c r="P25" s="42"/>
      <c r="Q25" s="42"/>
      <c r="R25" s="42"/>
      <c r="S25" s="86"/>
      <c r="T25" s="8"/>
    </row>
    <row r="26" spans="1:22" x14ac:dyDescent="0.25">
      <c r="A26" s="34">
        <v>20</v>
      </c>
      <c r="B26" s="15">
        <v>27</v>
      </c>
      <c r="C26" s="15" t="s">
        <v>166</v>
      </c>
      <c r="D26" s="15" t="s">
        <v>197</v>
      </c>
      <c r="E26" s="64">
        <f t="shared" si="0"/>
        <v>27</v>
      </c>
      <c r="F26" s="15"/>
      <c r="G26" s="15"/>
      <c r="H26" s="16">
        <v>8</v>
      </c>
      <c r="I26" s="16">
        <v>10</v>
      </c>
      <c r="J26" s="16"/>
      <c r="K26" s="16">
        <v>9</v>
      </c>
      <c r="L26" s="16"/>
      <c r="M26" s="16"/>
      <c r="N26" s="16"/>
      <c r="O26" s="16"/>
      <c r="P26" s="12"/>
      <c r="Q26" s="12"/>
      <c r="R26" s="12"/>
      <c r="S26" s="85"/>
      <c r="T26" s="8"/>
      <c r="V26" s="18"/>
    </row>
    <row r="27" spans="1:22" x14ac:dyDescent="0.25">
      <c r="A27" s="53">
        <v>21</v>
      </c>
      <c r="B27" s="44">
        <v>46</v>
      </c>
      <c r="C27" s="44" t="s">
        <v>31</v>
      </c>
      <c r="D27" s="44" t="s">
        <v>32</v>
      </c>
      <c r="E27" s="62">
        <f t="shared" si="0"/>
        <v>23</v>
      </c>
      <c r="F27" s="44">
        <v>14</v>
      </c>
      <c r="G27" s="44">
        <v>9</v>
      </c>
      <c r="H27" s="45"/>
      <c r="I27" s="45"/>
      <c r="J27" s="45"/>
      <c r="K27" s="45"/>
      <c r="L27" s="45"/>
      <c r="M27" s="45"/>
      <c r="N27" s="45"/>
      <c r="O27" s="45"/>
      <c r="P27" s="42"/>
      <c r="Q27" s="42"/>
      <c r="R27" s="42"/>
      <c r="S27" s="86"/>
      <c r="T27" s="8"/>
      <c r="V27" s="19"/>
    </row>
    <row r="28" spans="1:22" x14ac:dyDescent="0.25">
      <c r="A28" s="34">
        <v>22</v>
      </c>
      <c r="B28" s="15">
        <v>72</v>
      </c>
      <c r="C28" s="15" t="s">
        <v>164</v>
      </c>
      <c r="D28" s="15" t="s">
        <v>30</v>
      </c>
      <c r="E28" s="64">
        <f t="shared" si="0"/>
        <v>23</v>
      </c>
      <c r="F28" s="15"/>
      <c r="G28" s="15"/>
      <c r="H28" s="16">
        <v>11</v>
      </c>
      <c r="I28" s="16">
        <v>12</v>
      </c>
      <c r="J28" s="16"/>
      <c r="K28" s="16"/>
      <c r="L28" s="16"/>
      <c r="M28" s="16"/>
      <c r="N28" s="16"/>
      <c r="O28" s="16"/>
      <c r="P28" s="12"/>
      <c r="Q28" s="12"/>
      <c r="R28" s="12"/>
      <c r="S28" s="85"/>
      <c r="T28" s="8"/>
    </row>
    <row r="29" spans="1:22" x14ac:dyDescent="0.25">
      <c r="A29" s="53">
        <v>23</v>
      </c>
      <c r="B29" s="44">
        <v>47</v>
      </c>
      <c r="C29" s="44" t="s">
        <v>56</v>
      </c>
      <c r="D29" s="44" t="s">
        <v>54</v>
      </c>
      <c r="E29" s="62">
        <f t="shared" si="0"/>
        <v>22</v>
      </c>
      <c r="F29" s="44">
        <v>1</v>
      </c>
      <c r="G29" s="44"/>
      <c r="H29" s="45">
        <v>3</v>
      </c>
      <c r="I29" s="45">
        <v>5</v>
      </c>
      <c r="J29" s="45">
        <v>7</v>
      </c>
      <c r="K29" s="45">
        <v>6</v>
      </c>
      <c r="L29" s="45"/>
      <c r="M29" s="45"/>
      <c r="N29" s="45"/>
      <c r="O29" s="45"/>
      <c r="P29" s="42"/>
      <c r="Q29" s="42"/>
      <c r="R29" s="42"/>
      <c r="S29" s="86"/>
      <c r="T29" s="8"/>
    </row>
    <row r="30" spans="1:22" x14ac:dyDescent="0.25">
      <c r="A30" s="34">
        <v>24</v>
      </c>
      <c r="B30" s="15">
        <v>280</v>
      </c>
      <c r="C30" s="15" t="s">
        <v>229</v>
      </c>
      <c r="D30" s="15" t="s">
        <v>61</v>
      </c>
      <c r="E30" s="64">
        <f t="shared" si="0"/>
        <v>20</v>
      </c>
      <c r="F30" s="15"/>
      <c r="G30" s="15"/>
      <c r="H30" s="16"/>
      <c r="I30" s="16"/>
      <c r="J30" s="16">
        <v>10</v>
      </c>
      <c r="K30" s="16">
        <v>10</v>
      </c>
      <c r="L30" s="16"/>
      <c r="M30" s="16"/>
      <c r="N30" s="16"/>
      <c r="O30" s="16"/>
      <c r="P30" s="12"/>
      <c r="Q30" s="12"/>
      <c r="R30" s="12"/>
      <c r="S30" s="85"/>
      <c r="T30" s="8"/>
    </row>
    <row r="31" spans="1:22" x14ac:dyDescent="0.25">
      <c r="A31" s="53">
        <v>25</v>
      </c>
      <c r="B31" s="44">
        <v>282</v>
      </c>
      <c r="C31" s="44" t="s">
        <v>256</v>
      </c>
      <c r="D31" s="44" t="s">
        <v>23</v>
      </c>
      <c r="E31" s="62">
        <f t="shared" si="0"/>
        <v>14</v>
      </c>
      <c r="F31" s="44"/>
      <c r="G31" s="44"/>
      <c r="H31" s="45"/>
      <c r="I31" s="45"/>
      <c r="J31" s="45"/>
      <c r="K31" s="45"/>
      <c r="L31" s="45"/>
      <c r="M31" s="45"/>
      <c r="N31" s="45">
        <v>7</v>
      </c>
      <c r="O31" s="45">
        <v>7</v>
      </c>
      <c r="P31" s="42"/>
      <c r="Q31" s="42"/>
      <c r="R31" s="42"/>
      <c r="S31" s="86"/>
      <c r="T31" s="8"/>
    </row>
    <row r="32" spans="1:22" x14ac:dyDescent="0.25">
      <c r="A32" s="34">
        <v>26</v>
      </c>
      <c r="B32" s="15">
        <v>120</v>
      </c>
      <c r="C32" s="15" t="s">
        <v>43</v>
      </c>
      <c r="D32" s="15" t="s">
        <v>27</v>
      </c>
      <c r="E32" s="64">
        <f t="shared" si="0"/>
        <v>13</v>
      </c>
      <c r="F32" s="15"/>
      <c r="G32" s="15">
        <v>13</v>
      </c>
      <c r="H32" s="16"/>
      <c r="I32" s="16"/>
      <c r="J32" s="16"/>
      <c r="K32" s="16"/>
      <c r="L32" s="16"/>
      <c r="M32" s="16"/>
      <c r="N32" s="16"/>
      <c r="O32" s="16"/>
      <c r="P32" s="12"/>
      <c r="Q32" s="12"/>
      <c r="R32" s="12"/>
      <c r="S32" s="85"/>
      <c r="T32" s="8"/>
    </row>
    <row r="33" spans="1:20" x14ac:dyDescent="0.25">
      <c r="A33" s="53">
        <v>27</v>
      </c>
      <c r="B33" s="44">
        <v>18</v>
      </c>
      <c r="C33" s="44" t="s">
        <v>167</v>
      </c>
      <c r="D33" s="44" t="s">
        <v>72</v>
      </c>
      <c r="E33" s="62">
        <f t="shared" si="0"/>
        <v>12</v>
      </c>
      <c r="F33" s="44"/>
      <c r="G33" s="44"/>
      <c r="H33" s="45">
        <v>5</v>
      </c>
      <c r="I33" s="45">
        <v>7</v>
      </c>
      <c r="J33" s="45"/>
      <c r="K33" s="45"/>
      <c r="L33" s="45"/>
      <c r="M33" s="45"/>
      <c r="N33" s="45"/>
      <c r="O33" s="45"/>
      <c r="P33" s="42"/>
      <c r="Q33" s="42"/>
      <c r="R33" s="42"/>
      <c r="S33" s="86"/>
      <c r="T33" s="8"/>
    </row>
    <row r="34" spans="1:20" x14ac:dyDescent="0.25">
      <c r="A34" s="34">
        <v>28</v>
      </c>
      <c r="B34" s="15">
        <v>299</v>
      </c>
      <c r="C34" s="15" t="s">
        <v>44</v>
      </c>
      <c r="D34" s="15" t="s">
        <v>45</v>
      </c>
      <c r="E34" s="64">
        <f t="shared" si="0"/>
        <v>10</v>
      </c>
      <c r="F34" s="15">
        <v>6</v>
      </c>
      <c r="G34" s="15">
        <v>4</v>
      </c>
      <c r="H34" s="16"/>
      <c r="I34" s="16"/>
      <c r="J34" s="16"/>
      <c r="K34" s="16"/>
      <c r="L34" s="16"/>
      <c r="M34" s="16"/>
      <c r="N34" s="16"/>
      <c r="O34" s="16"/>
      <c r="P34" s="12"/>
      <c r="Q34" s="12"/>
      <c r="R34" s="12"/>
      <c r="S34" s="85"/>
      <c r="T34" s="8"/>
    </row>
    <row r="35" spans="1:20" x14ac:dyDescent="0.25">
      <c r="A35" s="53">
        <v>29</v>
      </c>
      <c r="B35" s="44">
        <v>879</v>
      </c>
      <c r="C35" s="44" t="s">
        <v>168</v>
      </c>
      <c r="D35" s="44" t="s">
        <v>68</v>
      </c>
      <c r="E35" s="62">
        <f t="shared" si="0"/>
        <v>6</v>
      </c>
      <c r="F35" s="44"/>
      <c r="G35" s="44"/>
      <c r="H35" s="45">
        <v>2</v>
      </c>
      <c r="I35" s="45">
        <v>4</v>
      </c>
      <c r="J35" s="45"/>
      <c r="K35" s="45"/>
      <c r="L35" s="45"/>
      <c r="M35" s="45"/>
      <c r="N35" s="45"/>
      <c r="O35" s="45"/>
      <c r="P35" s="42"/>
      <c r="Q35" s="42"/>
      <c r="R35" s="42"/>
      <c r="S35" s="86"/>
      <c r="T35" s="8"/>
    </row>
    <row r="36" spans="1:20" x14ac:dyDescent="0.25">
      <c r="A36" s="34">
        <v>30</v>
      </c>
      <c r="B36" s="15">
        <v>111</v>
      </c>
      <c r="C36" s="15" t="s">
        <v>49</v>
      </c>
      <c r="D36" s="15" t="s">
        <v>50</v>
      </c>
      <c r="E36" s="64">
        <f t="shared" si="0"/>
        <v>5</v>
      </c>
      <c r="F36" s="15"/>
      <c r="G36" s="15">
        <v>5</v>
      </c>
      <c r="H36" s="16"/>
      <c r="I36" s="16"/>
      <c r="J36" s="16"/>
      <c r="K36" s="16"/>
      <c r="L36" s="16"/>
      <c r="M36" s="16"/>
      <c r="N36" s="16"/>
      <c r="O36" s="16"/>
      <c r="P36" s="12"/>
      <c r="Q36" s="12"/>
      <c r="R36" s="12"/>
      <c r="S36" s="85"/>
      <c r="T36" s="8"/>
    </row>
    <row r="37" spans="1:20" x14ac:dyDescent="0.25">
      <c r="A37" s="53">
        <v>31</v>
      </c>
      <c r="B37" s="44">
        <v>25</v>
      </c>
      <c r="C37" s="44" t="s">
        <v>55</v>
      </c>
      <c r="D37" s="44" t="s">
        <v>21</v>
      </c>
      <c r="E37" s="62">
        <f t="shared" si="0"/>
        <v>1</v>
      </c>
      <c r="F37" s="44"/>
      <c r="G37" s="44">
        <v>1</v>
      </c>
      <c r="H37" s="45"/>
      <c r="I37" s="45"/>
      <c r="J37" s="45"/>
      <c r="K37" s="45"/>
      <c r="L37" s="45"/>
      <c r="M37" s="45"/>
      <c r="N37" s="45"/>
      <c r="O37" s="45"/>
      <c r="P37" s="42"/>
      <c r="Q37" s="42"/>
      <c r="R37" s="42"/>
      <c r="S37" s="86"/>
      <c r="T37" s="8"/>
    </row>
    <row r="38" spans="1:20" x14ac:dyDescent="0.25">
      <c r="A38" s="34">
        <v>32</v>
      </c>
      <c r="B38" s="15">
        <v>126</v>
      </c>
      <c r="C38" s="15" t="s">
        <v>57</v>
      </c>
      <c r="D38" s="15" t="s">
        <v>58</v>
      </c>
      <c r="E38" s="64"/>
      <c r="F38" s="15"/>
      <c r="G38" s="15"/>
      <c r="H38" s="16"/>
      <c r="I38" s="16"/>
      <c r="J38" s="16"/>
      <c r="K38" s="16"/>
      <c r="L38" s="16"/>
      <c r="M38" s="16"/>
      <c r="N38" s="16"/>
      <c r="O38" s="16"/>
      <c r="P38" s="12"/>
      <c r="Q38" s="12"/>
      <c r="R38" s="12"/>
      <c r="S38" s="85"/>
      <c r="T38" s="8"/>
    </row>
    <row r="39" spans="1:20" x14ac:dyDescent="0.25">
      <c r="A39" s="53">
        <v>33</v>
      </c>
      <c r="B39" s="44">
        <v>24</v>
      </c>
      <c r="C39" s="44" t="s">
        <v>59</v>
      </c>
      <c r="D39" s="44" t="s">
        <v>198</v>
      </c>
      <c r="E39" s="62"/>
      <c r="F39" s="44"/>
      <c r="G39" s="44"/>
      <c r="H39" s="45"/>
      <c r="I39" s="45"/>
      <c r="J39" s="45"/>
      <c r="K39" s="45"/>
      <c r="L39" s="45"/>
      <c r="M39" s="45"/>
      <c r="N39" s="45"/>
      <c r="O39" s="45"/>
      <c r="P39" s="42"/>
      <c r="Q39" s="42"/>
      <c r="R39" s="42"/>
      <c r="S39" s="86"/>
      <c r="T39" s="8"/>
    </row>
    <row r="40" spans="1:20" x14ac:dyDescent="0.25">
      <c r="A40" s="34">
        <v>34</v>
      </c>
      <c r="B40" s="15">
        <v>318</v>
      </c>
      <c r="C40" s="15" t="s">
        <v>60</v>
      </c>
      <c r="D40" s="15" t="s">
        <v>61</v>
      </c>
      <c r="E40" s="64"/>
      <c r="F40" s="15"/>
      <c r="G40" s="15"/>
      <c r="H40" s="16"/>
      <c r="I40" s="16"/>
      <c r="J40" s="16"/>
      <c r="K40" s="16"/>
      <c r="L40" s="16"/>
      <c r="M40" s="16"/>
      <c r="N40" s="12"/>
      <c r="O40" s="12"/>
      <c r="P40" s="12"/>
      <c r="Q40" s="12"/>
      <c r="R40" s="12"/>
      <c r="S40" s="85"/>
      <c r="T40" s="8"/>
    </row>
    <row r="41" spans="1:20" x14ac:dyDescent="0.25">
      <c r="A41" s="167">
        <v>35</v>
      </c>
      <c r="B41" s="65">
        <v>177</v>
      </c>
      <c r="C41" s="65" t="s">
        <v>62</v>
      </c>
      <c r="D41" s="65" t="s">
        <v>58</v>
      </c>
      <c r="E41" s="72"/>
      <c r="F41" s="65"/>
      <c r="G41" s="65"/>
      <c r="H41" s="65"/>
      <c r="I41" s="65"/>
      <c r="J41" s="65"/>
      <c r="K41" s="65"/>
      <c r="L41" s="65"/>
      <c r="M41" s="65"/>
      <c r="N41" s="83"/>
      <c r="O41" s="83"/>
      <c r="P41" s="83"/>
      <c r="Q41" s="83"/>
      <c r="R41" s="83"/>
      <c r="S41" s="88"/>
      <c r="T41" s="8"/>
    </row>
    <row r="42" spans="1:20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78"/>
    </row>
    <row r="43" spans="1:20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6"/>
    </row>
    <row r="44" spans="1:20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6"/>
    </row>
    <row r="45" spans="1:20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6"/>
    </row>
    <row r="46" spans="1:20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6"/>
    </row>
    <row r="47" spans="1:20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6"/>
    </row>
    <row r="48" spans="1:20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6"/>
    </row>
    <row r="49" spans="1:23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6"/>
    </row>
    <row r="50" spans="1:23" x14ac:dyDescent="0.25">
      <c r="A50" s="134" t="s">
        <v>203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1:23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W51" s="7"/>
    </row>
    <row r="52" spans="1:23" x14ac:dyDescent="0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1:23" x14ac:dyDescent="0.25">
      <c r="A53" s="121" t="s">
        <v>4</v>
      </c>
      <c r="B53" s="117" t="s">
        <v>5</v>
      </c>
      <c r="C53" s="117" t="s">
        <v>6</v>
      </c>
      <c r="D53" s="117" t="s">
        <v>63</v>
      </c>
      <c r="E53" s="105" t="s">
        <v>3</v>
      </c>
      <c r="F53" s="95" t="s">
        <v>10</v>
      </c>
      <c r="G53" s="96"/>
      <c r="H53" s="95" t="s">
        <v>12</v>
      </c>
      <c r="I53" s="96"/>
      <c r="J53" s="95" t="s">
        <v>14</v>
      </c>
      <c r="K53" s="96"/>
      <c r="L53" s="95" t="s">
        <v>20</v>
      </c>
      <c r="M53" s="96"/>
      <c r="N53" s="95" t="s">
        <v>17</v>
      </c>
      <c r="O53" s="96"/>
      <c r="P53" s="95" t="s">
        <v>255</v>
      </c>
      <c r="Q53" s="109"/>
      <c r="R53" s="147" t="s">
        <v>254</v>
      </c>
      <c r="S53" s="96"/>
    </row>
    <row r="54" spans="1:23" x14ac:dyDescent="0.25">
      <c r="A54" s="141"/>
      <c r="B54" s="117"/>
      <c r="C54" s="118"/>
      <c r="D54" s="118"/>
      <c r="E54" s="106"/>
      <c r="F54" s="124" t="s">
        <v>11</v>
      </c>
      <c r="G54" s="115"/>
      <c r="H54" s="124" t="s">
        <v>13</v>
      </c>
      <c r="I54" s="115"/>
      <c r="J54" s="124" t="s">
        <v>15</v>
      </c>
      <c r="K54" s="115"/>
      <c r="L54" s="124" t="s">
        <v>16</v>
      </c>
      <c r="M54" s="115"/>
      <c r="N54" s="124" t="s">
        <v>18</v>
      </c>
      <c r="O54" s="115"/>
      <c r="P54" s="124" t="s">
        <v>19</v>
      </c>
      <c r="Q54" s="114"/>
      <c r="R54" s="162" t="s">
        <v>18</v>
      </c>
      <c r="S54" s="115"/>
    </row>
    <row r="55" spans="1:23" x14ac:dyDescent="0.25">
      <c r="A55" s="46">
        <v>1</v>
      </c>
      <c r="B55" s="47">
        <v>100</v>
      </c>
      <c r="C55" s="45" t="s">
        <v>67</v>
      </c>
      <c r="D55" s="45" t="s">
        <v>68</v>
      </c>
      <c r="E55" s="48">
        <f t="shared" ref="E55:E69" si="1">SUM(F55:S55)</f>
        <v>232</v>
      </c>
      <c r="F55" s="45">
        <v>18</v>
      </c>
      <c r="G55" s="49">
        <v>25</v>
      </c>
      <c r="H55" s="45">
        <v>22</v>
      </c>
      <c r="I55" s="45">
        <v>20</v>
      </c>
      <c r="J55" s="49">
        <v>25</v>
      </c>
      <c r="K55" s="45">
        <v>22</v>
      </c>
      <c r="L55" s="49">
        <v>25</v>
      </c>
      <c r="M55" s="49">
        <v>25</v>
      </c>
      <c r="N55" s="49">
        <v>25</v>
      </c>
      <c r="O55" s="49">
        <v>25</v>
      </c>
      <c r="P55" s="45"/>
      <c r="Q55" s="45"/>
      <c r="R55" s="45"/>
      <c r="S55" s="56"/>
    </row>
    <row r="56" spans="1:23" x14ac:dyDescent="0.25">
      <c r="A56" s="32">
        <v>2</v>
      </c>
      <c r="B56" s="16">
        <v>711</v>
      </c>
      <c r="C56" s="16" t="s">
        <v>65</v>
      </c>
      <c r="D56" s="16" t="s">
        <v>66</v>
      </c>
      <c r="E56" s="61">
        <f t="shared" si="1"/>
        <v>207</v>
      </c>
      <c r="F56" s="16">
        <v>22</v>
      </c>
      <c r="G56" s="16">
        <v>22</v>
      </c>
      <c r="H56" s="26">
        <v>25</v>
      </c>
      <c r="I56" s="26">
        <v>25</v>
      </c>
      <c r="J56" s="16">
        <v>22</v>
      </c>
      <c r="K56" s="26">
        <v>25</v>
      </c>
      <c r="L56" s="16">
        <v>22</v>
      </c>
      <c r="M56" s="16">
        <v>22</v>
      </c>
      <c r="N56" s="16">
        <v>22</v>
      </c>
      <c r="O56" s="16"/>
      <c r="P56" s="16"/>
      <c r="Q56" s="16"/>
      <c r="R56" s="16"/>
      <c r="S56" s="32"/>
    </row>
    <row r="57" spans="1:23" x14ac:dyDescent="0.25">
      <c r="A57" s="56">
        <v>3</v>
      </c>
      <c r="B57" s="45">
        <v>22</v>
      </c>
      <c r="C57" s="45" t="s">
        <v>64</v>
      </c>
      <c r="D57" s="45" t="s">
        <v>197</v>
      </c>
      <c r="E57" s="48">
        <f t="shared" si="1"/>
        <v>185</v>
      </c>
      <c r="F57" s="49">
        <v>25</v>
      </c>
      <c r="G57" s="45">
        <v>20</v>
      </c>
      <c r="H57" s="45"/>
      <c r="I57" s="45">
        <v>22</v>
      </c>
      <c r="J57" s="45">
        <v>20</v>
      </c>
      <c r="K57" s="45">
        <v>20</v>
      </c>
      <c r="L57" s="45">
        <v>20</v>
      </c>
      <c r="M57" s="45">
        <v>16</v>
      </c>
      <c r="N57" s="45">
        <v>20</v>
      </c>
      <c r="O57" s="45">
        <v>22</v>
      </c>
      <c r="P57" s="45"/>
      <c r="Q57" s="45"/>
      <c r="R57" s="45"/>
      <c r="S57" s="56"/>
    </row>
    <row r="58" spans="1:23" x14ac:dyDescent="0.25">
      <c r="A58" s="32">
        <v>4</v>
      </c>
      <c r="B58" s="16">
        <v>51</v>
      </c>
      <c r="C58" s="16" t="s">
        <v>69</v>
      </c>
      <c r="D58" s="16" t="s">
        <v>70</v>
      </c>
      <c r="E58" s="61">
        <f t="shared" si="1"/>
        <v>145</v>
      </c>
      <c r="F58" s="16">
        <v>20</v>
      </c>
      <c r="G58" s="16">
        <v>18</v>
      </c>
      <c r="H58" s="16">
        <v>18</v>
      </c>
      <c r="I58" s="16">
        <v>18</v>
      </c>
      <c r="J58" s="16">
        <v>16</v>
      </c>
      <c r="K58" s="16">
        <v>9</v>
      </c>
      <c r="L58" s="16">
        <v>10</v>
      </c>
      <c r="M58" s="16">
        <v>18</v>
      </c>
      <c r="N58" s="16">
        <v>18</v>
      </c>
      <c r="O58" s="16"/>
      <c r="P58" s="16"/>
      <c r="Q58" s="16"/>
      <c r="R58" s="16"/>
      <c r="S58" s="32"/>
    </row>
    <row r="59" spans="1:23" x14ac:dyDescent="0.25">
      <c r="A59" s="56">
        <v>5</v>
      </c>
      <c r="B59" s="45">
        <v>21</v>
      </c>
      <c r="C59" s="45" t="s">
        <v>71</v>
      </c>
      <c r="D59" s="45" t="s">
        <v>72</v>
      </c>
      <c r="E59" s="48">
        <f t="shared" si="1"/>
        <v>132</v>
      </c>
      <c r="F59" s="45">
        <v>16</v>
      </c>
      <c r="G59" s="45">
        <v>16</v>
      </c>
      <c r="H59" s="45"/>
      <c r="I59" s="45">
        <v>14</v>
      </c>
      <c r="J59" s="45"/>
      <c r="K59" s="45">
        <v>18</v>
      </c>
      <c r="L59" s="45">
        <v>18</v>
      </c>
      <c r="M59" s="45">
        <v>15</v>
      </c>
      <c r="N59" s="45">
        <v>15</v>
      </c>
      <c r="O59" s="45">
        <v>20</v>
      </c>
      <c r="P59" s="45"/>
      <c r="Q59" s="45"/>
      <c r="R59" s="45"/>
      <c r="S59" s="56"/>
    </row>
    <row r="60" spans="1:23" x14ac:dyDescent="0.25">
      <c r="A60" s="32">
        <v>6</v>
      </c>
      <c r="B60" s="16">
        <v>125</v>
      </c>
      <c r="C60" s="16" t="s">
        <v>75</v>
      </c>
      <c r="D60" s="16" t="s">
        <v>244</v>
      </c>
      <c r="E60" s="61">
        <f t="shared" si="1"/>
        <v>130</v>
      </c>
      <c r="F60" s="16">
        <v>12</v>
      </c>
      <c r="G60" s="16">
        <v>13</v>
      </c>
      <c r="H60" s="16">
        <v>12</v>
      </c>
      <c r="I60" s="16">
        <v>11</v>
      </c>
      <c r="J60" s="16">
        <v>10</v>
      </c>
      <c r="K60" s="16">
        <v>14</v>
      </c>
      <c r="L60" s="16">
        <v>14</v>
      </c>
      <c r="M60" s="16">
        <v>14</v>
      </c>
      <c r="N60" s="16">
        <v>14</v>
      </c>
      <c r="O60" s="16">
        <v>16</v>
      </c>
      <c r="P60" s="16"/>
      <c r="Q60" s="16"/>
      <c r="R60" s="16"/>
      <c r="S60" s="32"/>
    </row>
    <row r="61" spans="1:23" x14ac:dyDescent="0.25">
      <c r="A61" s="56">
        <v>7</v>
      </c>
      <c r="B61" s="45">
        <v>29</v>
      </c>
      <c r="C61" s="45" t="s">
        <v>83</v>
      </c>
      <c r="D61" s="45" t="s">
        <v>84</v>
      </c>
      <c r="E61" s="48">
        <f t="shared" si="1"/>
        <v>115</v>
      </c>
      <c r="F61" s="45"/>
      <c r="G61" s="45">
        <v>11</v>
      </c>
      <c r="H61" s="45">
        <v>16</v>
      </c>
      <c r="I61" s="45">
        <v>13</v>
      </c>
      <c r="J61" s="45">
        <v>18</v>
      </c>
      <c r="K61" s="45">
        <v>8</v>
      </c>
      <c r="L61" s="45">
        <v>15</v>
      </c>
      <c r="M61" s="45">
        <v>20</v>
      </c>
      <c r="N61" s="45">
        <v>1</v>
      </c>
      <c r="O61" s="45">
        <v>13</v>
      </c>
      <c r="P61" s="45"/>
      <c r="Q61" s="45"/>
      <c r="R61" s="45"/>
      <c r="S61" s="56"/>
    </row>
    <row r="62" spans="1:23" x14ac:dyDescent="0.25">
      <c r="A62" s="32">
        <v>8</v>
      </c>
      <c r="B62" s="16">
        <v>37</v>
      </c>
      <c r="C62" s="16" t="s">
        <v>76</v>
      </c>
      <c r="D62" s="16" t="s">
        <v>198</v>
      </c>
      <c r="E62" s="61">
        <f t="shared" si="1"/>
        <v>110</v>
      </c>
      <c r="F62" s="16">
        <v>10</v>
      </c>
      <c r="G62" s="16">
        <v>12</v>
      </c>
      <c r="H62" s="16">
        <v>14</v>
      </c>
      <c r="I62" s="16">
        <v>10</v>
      </c>
      <c r="J62" s="16">
        <v>9</v>
      </c>
      <c r="K62" s="16">
        <v>15</v>
      </c>
      <c r="L62" s="16">
        <v>12</v>
      </c>
      <c r="M62" s="16">
        <v>13</v>
      </c>
      <c r="N62" s="16"/>
      <c r="O62" s="16">
        <v>15</v>
      </c>
      <c r="P62" s="16"/>
      <c r="Q62" s="16"/>
      <c r="R62" s="16"/>
      <c r="S62" s="32"/>
    </row>
    <row r="63" spans="1:23" x14ac:dyDescent="0.25">
      <c r="A63" s="56">
        <v>9</v>
      </c>
      <c r="B63" s="45">
        <v>410</v>
      </c>
      <c r="C63" s="45" t="s">
        <v>81</v>
      </c>
      <c r="D63" s="45" t="s">
        <v>58</v>
      </c>
      <c r="E63" s="48">
        <f t="shared" si="1"/>
        <v>89</v>
      </c>
      <c r="F63" s="45">
        <v>7</v>
      </c>
      <c r="G63" s="45">
        <v>8</v>
      </c>
      <c r="H63" s="45">
        <v>11</v>
      </c>
      <c r="I63" s="45">
        <v>8</v>
      </c>
      <c r="J63" s="45">
        <v>12</v>
      </c>
      <c r="K63" s="45">
        <v>10</v>
      </c>
      <c r="L63" s="45">
        <v>7</v>
      </c>
      <c r="M63" s="45">
        <v>9</v>
      </c>
      <c r="N63" s="45">
        <v>7</v>
      </c>
      <c r="O63" s="45">
        <v>10</v>
      </c>
      <c r="P63" s="45"/>
      <c r="Q63" s="45"/>
      <c r="R63" s="45"/>
      <c r="S63" s="56"/>
    </row>
    <row r="64" spans="1:23" x14ac:dyDescent="0.25">
      <c r="A64" s="32">
        <v>10</v>
      </c>
      <c r="B64" s="16">
        <v>12</v>
      </c>
      <c r="C64" s="16" t="s">
        <v>78</v>
      </c>
      <c r="D64" s="16" t="s">
        <v>68</v>
      </c>
      <c r="E64" s="61">
        <f t="shared" si="1"/>
        <v>88</v>
      </c>
      <c r="F64" s="16">
        <v>8</v>
      </c>
      <c r="G64" s="16">
        <v>10</v>
      </c>
      <c r="H64" s="16">
        <v>8</v>
      </c>
      <c r="I64" s="16">
        <v>7</v>
      </c>
      <c r="J64" s="16">
        <v>4</v>
      </c>
      <c r="K64" s="16">
        <v>12</v>
      </c>
      <c r="L64" s="16">
        <v>13</v>
      </c>
      <c r="M64" s="16">
        <v>4</v>
      </c>
      <c r="N64" s="16">
        <v>11</v>
      </c>
      <c r="O64" s="16">
        <v>11</v>
      </c>
      <c r="P64" s="16"/>
      <c r="Q64" s="16"/>
      <c r="R64" s="16"/>
      <c r="S64" s="32"/>
    </row>
    <row r="65" spans="1:21" x14ac:dyDescent="0.25">
      <c r="A65" s="56">
        <v>11</v>
      </c>
      <c r="B65" s="45">
        <v>98</v>
      </c>
      <c r="C65" s="45" t="s">
        <v>79</v>
      </c>
      <c r="D65" s="45" t="s">
        <v>80</v>
      </c>
      <c r="E65" s="48">
        <f t="shared" si="1"/>
        <v>75</v>
      </c>
      <c r="F65" s="45">
        <v>9</v>
      </c>
      <c r="G65" s="45">
        <v>6</v>
      </c>
      <c r="H65" s="45">
        <v>6</v>
      </c>
      <c r="I65" s="45">
        <v>6</v>
      </c>
      <c r="J65" s="45">
        <v>13</v>
      </c>
      <c r="K65" s="45">
        <v>6</v>
      </c>
      <c r="L65" s="45">
        <v>8</v>
      </c>
      <c r="M65" s="45">
        <v>10</v>
      </c>
      <c r="N65" s="45">
        <v>5</v>
      </c>
      <c r="O65" s="45">
        <v>6</v>
      </c>
      <c r="P65" s="45"/>
      <c r="Q65" s="45"/>
      <c r="R65" s="45"/>
      <c r="S65" s="56"/>
    </row>
    <row r="66" spans="1:21" x14ac:dyDescent="0.25">
      <c r="A66" s="32">
        <v>12</v>
      </c>
      <c r="B66" s="16">
        <v>722</v>
      </c>
      <c r="C66" s="16" t="s">
        <v>77</v>
      </c>
      <c r="D66" s="16" t="s">
        <v>52</v>
      </c>
      <c r="E66" s="61">
        <f t="shared" si="1"/>
        <v>69</v>
      </c>
      <c r="F66" s="16">
        <v>11</v>
      </c>
      <c r="G66" s="16">
        <v>9</v>
      </c>
      <c r="H66" s="16"/>
      <c r="I66" s="16"/>
      <c r="J66" s="16"/>
      <c r="K66" s="16"/>
      <c r="L66" s="16">
        <v>11</v>
      </c>
      <c r="M66" s="16">
        <v>12</v>
      </c>
      <c r="N66" s="16">
        <v>12</v>
      </c>
      <c r="O66" s="16">
        <v>14</v>
      </c>
      <c r="P66" s="16"/>
      <c r="Q66" s="16"/>
      <c r="R66" s="16"/>
      <c r="S66" s="32"/>
    </row>
    <row r="67" spans="1:21" x14ac:dyDescent="0.25">
      <c r="A67" s="56">
        <v>13</v>
      </c>
      <c r="B67" s="45">
        <v>160</v>
      </c>
      <c r="C67" s="45" t="s">
        <v>73</v>
      </c>
      <c r="D67" s="45" t="s">
        <v>58</v>
      </c>
      <c r="E67" s="48">
        <f t="shared" si="1"/>
        <v>65</v>
      </c>
      <c r="F67" s="45">
        <v>15</v>
      </c>
      <c r="G67" s="45">
        <v>14</v>
      </c>
      <c r="H67" s="45">
        <v>20</v>
      </c>
      <c r="I67" s="45">
        <v>16</v>
      </c>
      <c r="J67" s="45"/>
      <c r="K67" s="45"/>
      <c r="L67" s="45"/>
      <c r="M67" s="45"/>
      <c r="N67" s="45"/>
      <c r="O67" s="45"/>
      <c r="P67" s="45"/>
      <c r="Q67" s="45"/>
      <c r="R67" s="45"/>
      <c r="S67" s="56"/>
      <c r="U67" s="20"/>
    </row>
    <row r="68" spans="1:21" x14ac:dyDescent="0.25">
      <c r="A68" s="32">
        <v>14</v>
      </c>
      <c r="B68" s="16">
        <v>97</v>
      </c>
      <c r="C68" s="16" t="s">
        <v>169</v>
      </c>
      <c r="D68" s="16" t="s">
        <v>243</v>
      </c>
      <c r="E68" s="61">
        <f t="shared" si="1"/>
        <v>59</v>
      </c>
      <c r="F68" s="16"/>
      <c r="G68" s="16"/>
      <c r="H68" s="16">
        <v>13</v>
      </c>
      <c r="I68" s="16">
        <v>15</v>
      </c>
      <c r="J68" s="16">
        <v>15</v>
      </c>
      <c r="K68" s="16">
        <v>16</v>
      </c>
      <c r="L68" s="16"/>
      <c r="M68" s="16"/>
      <c r="N68" s="16"/>
      <c r="O68" s="16"/>
      <c r="P68" s="16"/>
      <c r="Q68" s="16"/>
      <c r="R68" s="16"/>
      <c r="S68" s="32"/>
    </row>
    <row r="69" spans="1:21" x14ac:dyDescent="0.25">
      <c r="A69" s="56">
        <v>15</v>
      </c>
      <c r="B69" s="45">
        <v>107</v>
      </c>
      <c r="C69" s="45" t="s">
        <v>74</v>
      </c>
      <c r="D69" s="45" t="s">
        <v>32</v>
      </c>
      <c r="E69" s="48">
        <f t="shared" si="1"/>
        <v>55</v>
      </c>
      <c r="F69" s="45">
        <v>13</v>
      </c>
      <c r="G69" s="45">
        <v>15</v>
      </c>
      <c r="H69" s="45">
        <v>15</v>
      </c>
      <c r="I69" s="45">
        <v>12</v>
      </c>
      <c r="J69" s="45"/>
      <c r="K69" s="45"/>
      <c r="L69" s="45"/>
      <c r="M69" s="45"/>
      <c r="N69" s="45"/>
      <c r="O69" s="45"/>
      <c r="P69" s="45"/>
      <c r="Q69" s="45"/>
      <c r="R69" s="45"/>
      <c r="S69" s="56"/>
    </row>
    <row r="70" spans="1:21" x14ac:dyDescent="0.25">
      <c r="A70" s="32">
        <v>16</v>
      </c>
      <c r="B70" s="16">
        <v>161</v>
      </c>
      <c r="C70" s="16" t="s">
        <v>25</v>
      </c>
      <c r="D70" s="16" t="s">
        <v>198</v>
      </c>
      <c r="E70" s="61">
        <v>50</v>
      </c>
      <c r="F70" s="16"/>
      <c r="G70" s="16"/>
      <c r="H70" s="16"/>
      <c r="I70" s="16"/>
      <c r="J70" s="16"/>
      <c r="K70" s="16"/>
      <c r="L70" s="16">
        <v>16</v>
      </c>
      <c r="M70" s="16"/>
      <c r="N70" s="16">
        <v>16</v>
      </c>
      <c r="O70" s="16">
        <v>18</v>
      </c>
      <c r="P70" s="16"/>
      <c r="Q70" s="16"/>
      <c r="R70" s="16"/>
      <c r="S70" s="32"/>
      <c r="T70" s="20"/>
    </row>
    <row r="71" spans="1:21" x14ac:dyDescent="0.25">
      <c r="A71" s="56">
        <v>17</v>
      </c>
      <c r="B71" s="45">
        <v>200</v>
      </c>
      <c r="C71" s="45" t="s">
        <v>172</v>
      </c>
      <c r="D71" s="45" t="s">
        <v>68</v>
      </c>
      <c r="E71" s="48">
        <f>SUM(F71:S71)</f>
        <v>50</v>
      </c>
      <c r="F71" s="45"/>
      <c r="G71" s="45"/>
      <c r="H71" s="45">
        <v>9</v>
      </c>
      <c r="I71" s="45">
        <v>5</v>
      </c>
      <c r="J71" s="45">
        <v>14</v>
      </c>
      <c r="K71" s="45">
        <v>5</v>
      </c>
      <c r="L71" s="45">
        <v>6</v>
      </c>
      <c r="M71" s="45"/>
      <c r="N71" s="45">
        <v>2</v>
      </c>
      <c r="O71" s="45">
        <v>9</v>
      </c>
      <c r="P71" s="45"/>
      <c r="Q71" s="45"/>
      <c r="R71" s="45"/>
      <c r="S71" s="56"/>
    </row>
    <row r="72" spans="1:21" x14ac:dyDescent="0.25">
      <c r="A72" s="32">
        <v>18</v>
      </c>
      <c r="B72" s="16">
        <v>43</v>
      </c>
      <c r="C72" s="16" t="s">
        <v>170</v>
      </c>
      <c r="D72" s="16" t="s">
        <v>171</v>
      </c>
      <c r="E72" s="61">
        <f>SUM(F72:S72)</f>
        <v>39</v>
      </c>
      <c r="F72" s="16"/>
      <c r="G72" s="16"/>
      <c r="H72" s="16">
        <v>10</v>
      </c>
      <c r="I72" s="16">
        <v>9</v>
      </c>
      <c r="J72" s="16"/>
      <c r="K72" s="16"/>
      <c r="L72" s="16">
        <v>9</v>
      </c>
      <c r="M72" s="16">
        <v>11</v>
      </c>
      <c r="N72" s="16"/>
      <c r="O72" s="16"/>
      <c r="P72" s="16"/>
      <c r="Q72" s="16"/>
      <c r="R72" s="16"/>
      <c r="S72" s="32"/>
    </row>
    <row r="73" spans="1:21" x14ac:dyDescent="0.25">
      <c r="A73" s="56">
        <v>19</v>
      </c>
      <c r="B73" s="45">
        <v>65</v>
      </c>
      <c r="C73" s="45" t="s">
        <v>230</v>
      </c>
      <c r="D73" s="45" t="s">
        <v>104</v>
      </c>
      <c r="E73" s="48">
        <f>SUM(F73:S73)</f>
        <v>36</v>
      </c>
      <c r="F73" s="45"/>
      <c r="G73" s="45"/>
      <c r="H73" s="45"/>
      <c r="I73" s="45"/>
      <c r="J73" s="45">
        <v>8</v>
      </c>
      <c r="K73" s="45">
        <v>13</v>
      </c>
      <c r="L73" s="45"/>
      <c r="M73" s="45"/>
      <c r="N73" s="45">
        <v>13</v>
      </c>
      <c r="O73" s="45">
        <v>2</v>
      </c>
      <c r="P73" s="45"/>
      <c r="Q73" s="45"/>
      <c r="R73" s="45"/>
      <c r="S73" s="56"/>
    </row>
    <row r="74" spans="1:21" x14ac:dyDescent="0.25">
      <c r="A74" s="32">
        <v>20</v>
      </c>
      <c r="B74" s="16">
        <v>757</v>
      </c>
      <c r="C74" s="16" t="s">
        <v>89</v>
      </c>
      <c r="D74" s="16" t="s">
        <v>88</v>
      </c>
      <c r="E74" s="61">
        <f>SUM(F74:S74)</f>
        <v>34</v>
      </c>
      <c r="F74" s="16">
        <v>1</v>
      </c>
      <c r="G74" s="16">
        <v>5</v>
      </c>
      <c r="H74" s="16">
        <v>4</v>
      </c>
      <c r="I74" s="16"/>
      <c r="J74" s="16">
        <v>11</v>
      </c>
      <c r="K74" s="16">
        <v>4</v>
      </c>
      <c r="L74" s="16">
        <v>1</v>
      </c>
      <c r="M74" s="16">
        <v>5</v>
      </c>
      <c r="N74" s="16"/>
      <c r="O74" s="16">
        <v>3</v>
      </c>
      <c r="P74" s="16"/>
      <c r="Q74" s="16"/>
      <c r="R74" s="16"/>
      <c r="S74" s="32"/>
    </row>
    <row r="75" spans="1:21" x14ac:dyDescent="0.25">
      <c r="A75" s="56">
        <v>21</v>
      </c>
      <c r="B75" s="45">
        <v>800</v>
      </c>
      <c r="C75" s="45" t="s">
        <v>85</v>
      </c>
      <c r="D75" s="45" t="s">
        <v>86</v>
      </c>
      <c r="E75" s="48">
        <v>30</v>
      </c>
      <c r="F75" s="45">
        <v>2</v>
      </c>
      <c r="G75" s="45">
        <v>7</v>
      </c>
      <c r="H75" s="45"/>
      <c r="I75" s="45"/>
      <c r="J75" s="45"/>
      <c r="K75" s="45">
        <v>11</v>
      </c>
      <c r="L75" s="45"/>
      <c r="M75" s="45"/>
      <c r="N75" s="45">
        <v>6</v>
      </c>
      <c r="O75" s="45">
        <v>4</v>
      </c>
      <c r="P75" s="45"/>
      <c r="Q75" s="45"/>
      <c r="R75" s="45"/>
      <c r="S75" s="56"/>
    </row>
    <row r="76" spans="1:21" x14ac:dyDescent="0.25">
      <c r="A76" s="32">
        <v>22</v>
      </c>
      <c r="B76" s="16">
        <v>189</v>
      </c>
      <c r="C76" s="16" t="s">
        <v>175</v>
      </c>
      <c r="D76" s="16" t="s">
        <v>171</v>
      </c>
      <c r="E76" s="61">
        <f t="shared" ref="E76:E92" si="2">SUM(F76:S76)</f>
        <v>30</v>
      </c>
      <c r="F76" s="16"/>
      <c r="G76" s="16"/>
      <c r="H76" s="16">
        <v>1</v>
      </c>
      <c r="I76" s="16">
        <v>3</v>
      </c>
      <c r="J76" s="16">
        <v>6</v>
      </c>
      <c r="K76" s="16">
        <v>7</v>
      </c>
      <c r="L76" s="16">
        <v>5</v>
      </c>
      <c r="M76" s="16">
        <v>8</v>
      </c>
      <c r="N76" s="16"/>
      <c r="O76" s="16"/>
      <c r="P76" s="16"/>
      <c r="Q76" s="16"/>
      <c r="R76" s="16"/>
      <c r="S76" s="32"/>
    </row>
    <row r="77" spans="1:21" x14ac:dyDescent="0.25">
      <c r="A77" s="56">
        <v>23</v>
      </c>
      <c r="B77" s="45">
        <v>777</v>
      </c>
      <c r="C77" s="45" t="s">
        <v>90</v>
      </c>
      <c r="D77" s="45" t="s">
        <v>23</v>
      </c>
      <c r="E77" s="48">
        <f t="shared" si="2"/>
        <v>29</v>
      </c>
      <c r="F77" s="45">
        <v>5</v>
      </c>
      <c r="G77" s="45"/>
      <c r="H77" s="45"/>
      <c r="I77" s="45">
        <v>2</v>
      </c>
      <c r="J77" s="45">
        <v>5</v>
      </c>
      <c r="K77" s="45">
        <v>2</v>
      </c>
      <c r="L77" s="45">
        <v>3</v>
      </c>
      <c r="M77" s="45">
        <v>7</v>
      </c>
      <c r="N77" s="45"/>
      <c r="O77" s="45">
        <v>5</v>
      </c>
      <c r="P77" s="45"/>
      <c r="Q77" s="45"/>
      <c r="R77" s="45"/>
      <c r="S77" s="56"/>
    </row>
    <row r="78" spans="1:21" x14ac:dyDescent="0.25">
      <c r="A78" s="32">
        <v>24</v>
      </c>
      <c r="B78" s="16">
        <v>168</v>
      </c>
      <c r="C78" s="16" t="s">
        <v>257</v>
      </c>
      <c r="D78" s="16" t="s">
        <v>258</v>
      </c>
      <c r="E78" s="61">
        <f t="shared" si="2"/>
        <v>21</v>
      </c>
      <c r="F78" s="16"/>
      <c r="G78" s="16"/>
      <c r="H78" s="16"/>
      <c r="I78" s="16"/>
      <c r="J78" s="16"/>
      <c r="K78" s="16"/>
      <c r="L78" s="16"/>
      <c r="M78" s="16"/>
      <c r="N78" s="16">
        <v>9</v>
      </c>
      <c r="O78" s="16">
        <v>12</v>
      </c>
      <c r="P78" s="16"/>
      <c r="Q78" s="16"/>
      <c r="R78" s="16"/>
      <c r="S78" s="32"/>
    </row>
    <row r="79" spans="1:21" x14ac:dyDescent="0.25">
      <c r="A79" s="56">
        <v>25</v>
      </c>
      <c r="B79" s="45">
        <v>44</v>
      </c>
      <c r="C79" s="45" t="s">
        <v>241</v>
      </c>
      <c r="D79" s="45" t="s">
        <v>58</v>
      </c>
      <c r="E79" s="48">
        <f t="shared" si="2"/>
        <v>19</v>
      </c>
      <c r="F79" s="45"/>
      <c r="G79" s="45"/>
      <c r="H79" s="45"/>
      <c r="I79" s="45"/>
      <c r="J79" s="45"/>
      <c r="K79" s="45"/>
      <c r="L79" s="45"/>
      <c r="M79" s="45">
        <v>3</v>
      </c>
      <c r="N79" s="45">
        <v>8</v>
      </c>
      <c r="O79" s="45">
        <v>8</v>
      </c>
      <c r="P79" s="45"/>
      <c r="Q79" s="45"/>
      <c r="R79" s="45"/>
      <c r="S79" s="56"/>
    </row>
    <row r="80" spans="1:21" x14ac:dyDescent="0.25">
      <c r="A80" s="32">
        <v>26</v>
      </c>
      <c r="B80" s="16">
        <v>444</v>
      </c>
      <c r="C80" s="16" t="s">
        <v>87</v>
      </c>
      <c r="D80" s="16" t="s">
        <v>58</v>
      </c>
      <c r="E80" s="61">
        <f t="shared" si="2"/>
        <v>15</v>
      </c>
      <c r="F80" s="16">
        <v>6</v>
      </c>
      <c r="G80" s="16">
        <v>2</v>
      </c>
      <c r="H80" s="16"/>
      <c r="I80" s="16"/>
      <c r="J80" s="16">
        <v>7</v>
      </c>
      <c r="K80" s="16"/>
      <c r="L80" s="16"/>
      <c r="M80" s="16"/>
      <c r="N80" s="16"/>
      <c r="O80" s="16"/>
      <c r="P80" s="16"/>
      <c r="Q80" s="16"/>
      <c r="R80" s="16"/>
      <c r="S80" s="32"/>
    </row>
    <row r="81" spans="1:21" x14ac:dyDescent="0.25">
      <c r="A81" s="56">
        <v>27</v>
      </c>
      <c r="B81" s="45">
        <v>99</v>
      </c>
      <c r="C81" s="45" t="s">
        <v>111</v>
      </c>
      <c r="D81" s="45" t="s">
        <v>68</v>
      </c>
      <c r="E81" s="48">
        <f t="shared" si="2"/>
        <v>15</v>
      </c>
      <c r="F81" s="45"/>
      <c r="G81" s="45"/>
      <c r="H81" s="45">
        <v>3</v>
      </c>
      <c r="I81" s="45"/>
      <c r="J81" s="45">
        <v>3</v>
      </c>
      <c r="K81" s="45">
        <v>3</v>
      </c>
      <c r="L81" s="45">
        <v>4</v>
      </c>
      <c r="M81" s="45">
        <v>1</v>
      </c>
      <c r="N81" s="45"/>
      <c r="O81" s="45">
        <v>1</v>
      </c>
      <c r="P81" s="45"/>
      <c r="Q81" s="45"/>
      <c r="R81" s="45"/>
      <c r="S81" s="56"/>
    </row>
    <row r="82" spans="1:21" x14ac:dyDescent="0.25">
      <c r="A82" s="32">
        <v>28</v>
      </c>
      <c r="B82" s="16">
        <v>174</v>
      </c>
      <c r="C82" s="16" t="s">
        <v>82</v>
      </c>
      <c r="D82" s="16" t="s">
        <v>198</v>
      </c>
      <c r="E82" s="61">
        <f t="shared" si="2"/>
        <v>14</v>
      </c>
      <c r="F82" s="16">
        <v>14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32"/>
    </row>
    <row r="83" spans="1:21" x14ac:dyDescent="0.25">
      <c r="A83" s="56">
        <v>29</v>
      </c>
      <c r="B83" s="45">
        <v>102</v>
      </c>
      <c r="C83" s="45" t="s">
        <v>173</v>
      </c>
      <c r="D83" s="45" t="s">
        <v>180</v>
      </c>
      <c r="E83" s="48">
        <f t="shared" si="2"/>
        <v>14</v>
      </c>
      <c r="F83" s="45"/>
      <c r="G83" s="45"/>
      <c r="H83" s="45">
        <v>7</v>
      </c>
      <c r="I83" s="45">
        <v>4</v>
      </c>
      <c r="J83" s="45">
        <v>2</v>
      </c>
      <c r="K83" s="45">
        <v>1</v>
      </c>
      <c r="L83" s="45"/>
      <c r="M83" s="45"/>
      <c r="N83" s="45"/>
      <c r="O83" s="45"/>
      <c r="P83" s="45"/>
      <c r="Q83" s="45"/>
      <c r="R83" s="45"/>
      <c r="S83" s="56"/>
    </row>
    <row r="84" spans="1:21" x14ac:dyDescent="0.25">
      <c r="A84" s="32">
        <v>30</v>
      </c>
      <c r="B84" s="16">
        <v>115</v>
      </c>
      <c r="C84" s="16" t="s">
        <v>91</v>
      </c>
      <c r="D84" s="16" t="s">
        <v>23</v>
      </c>
      <c r="E84" s="61">
        <f t="shared" si="2"/>
        <v>11</v>
      </c>
      <c r="F84" s="16"/>
      <c r="G84" s="16">
        <v>4</v>
      </c>
      <c r="H84" s="16"/>
      <c r="I84" s="16"/>
      <c r="J84" s="16">
        <v>1</v>
      </c>
      <c r="K84" s="16"/>
      <c r="L84" s="16"/>
      <c r="M84" s="16">
        <v>6</v>
      </c>
      <c r="N84" s="16"/>
      <c r="O84" s="16"/>
      <c r="P84" s="16"/>
      <c r="Q84" s="16"/>
      <c r="R84" s="16"/>
      <c r="S84" s="32"/>
    </row>
    <row r="85" spans="1:21" x14ac:dyDescent="0.25">
      <c r="A85" s="56">
        <v>31</v>
      </c>
      <c r="B85" s="45">
        <v>108</v>
      </c>
      <c r="C85" s="45" t="s">
        <v>259</v>
      </c>
      <c r="D85" s="45" t="s">
        <v>21</v>
      </c>
      <c r="E85" s="48">
        <f t="shared" si="2"/>
        <v>11</v>
      </c>
      <c r="F85" s="45"/>
      <c r="G85" s="45"/>
      <c r="H85" s="45"/>
      <c r="I85" s="45"/>
      <c r="J85" s="45"/>
      <c r="K85" s="45"/>
      <c r="L85" s="45"/>
      <c r="M85" s="45"/>
      <c r="N85" s="45">
        <v>4</v>
      </c>
      <c r="O85" s="45">
        <v>7</v>
      </c>
      <c r="P85" s="45"/>
      <c r="Q85" s="45"/>
      <c r="R85" s="45"/>
      <c r="S85" s="56"/>
    </row>
    <row r="86" spans="1:21" x14ac:dyDescent="0.25">
      <c r="A86" s="32">
        <v>32</v>
      </c>
      <c r="B86" s="16">
        <v>23</v>
      </c>
      <c r="C86" s="16" t="s">
        <v>33</v>
      </c>
      <c r="D86" s="16" t="s">
        <v>97</v>
      </c>
      <c r="E86" s="61">
        <f t="shared" si="2"/>
        <v>10</v>
      </c>
      <c r="F86" s="16"/>
      <c r="G86" s="16"/>
      <c r="H86" s="16"/>
      <c r="I86" s="16"/>
      <c r="J86" s="16"/>
      <c r="K86" s="16"/>
      <c r="L86" s="16"/>
      <c r="M86" s="16"/>
      <c r="N86" s="16">
        <v>10</v>
      </c>
      <c r="O86" s="16"/>
      <c r="P86" s="16"/>
      <c r="Q86" s="16"/>
      <c r="R86" s="16"/>
      <c r="S86" s="32"/>
    </row>
    <row r="87" spans="1:21" x14ac:dyDescent="0.25">
      <c r="A87" s="56">
        <v>33</v>
      </c>
      <c r="B87" s="45">
        <v>94</v>
      </c>
      <c r="C87" s="45" t="s">
        <v>93</v>
      </c>
      <c r="D87" s="45" t="s">
        <v>52</v>
      </c>
      <c r="E87" s="48">
        <f t="shared" si="2"/>
        <v>8</v>
      </c>
      <c r="F87" s="45"/>
      <c r="G87" s="45">
        <v>3</v>
      </c>
      <c r="H87" s="45"/>
      <c r="I87" s="45"/>
      <c r="J87" s="45"/>
      <c r="K87" s="45"/>
      <c r="L87" s="45">
        <v>2</v>
      </c>
      <c r="M87" s="45"/>
      <c r="N87" s="45">
        <v>3</v>
      </c>
      <c r="O87" s="45"/>
      <c r="P87" s="45"/>
      <c r="Q87" s="45"/>
      <c r="R87" s="45"/>
      <c r="S87" s="56"/>
    </row>
    <row r="88" spans="1:21" x14ac:dyDescent="0.25">
      <c r="A88" s="32">
        <v>34</v>
      </c>
      <c r="B88" s="16">
        <v>308</v>
      </c>
      <c r="C88" s="16" t="s">
        <v>174</v>
      </c>
      <c r="D88" s="16" t="s">
        <v>84</v>
      </c>
      <c r="E88" s="61">
        <f t="shared" si="2"/>
        <v>6</v>
      </c>
      <c r="F88" s="16"/>
      <c r="G88" s="16"/>
      <c r="H88" s="16">
        <v>5</v>
      </c>
      <c r="I88" s="16">
        <v>1</v>
      </c>
      <c r="J88" s="16"/>
      <c r="K88" s="16"/>
      <c r="L88" s="16"/>
      <c r="M88" s="16"/>
      <c r="N88" s="16"/>
      <c r="O88" s="16"/>
      <c r="P88" s="16"/>
      <c r="Q88" s="16"/>
      <c r="R88" s="16"/>
      <c r="S88" s="32"/>
    </row>
    <row r="89" spans="1:21" x14ac:dyDescent="0.25">
      <c r="A89" s="56">
        <v>35</v>
      </c>
      <c r="B89" s="45">
        <v>785</v>
      </c>
      <c r="C89" s="45" t="s">
        <v>92</v>
      </c>
      <c r="D89" s="45" t="s">
        <v>162</v>
      </c>
      <c r="E89" s="48">
        <f t="shared" si="2"/>
        <v>4</v>
      </c>
      <c r="F89" s="45">
        <v>4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56"/>
    </row>
    <row r="90" spans="1:21" x14ac:dyDescent="0.25">
      <c r="A90" s="32">
        <v>36</v>
      </c>
      <c r="B90" s="16">
        <v>810</v>
      </c>
      <c r="C90" s="16" t="s">
        <v>94</v>
      </c>
      <c r="D90" s="16" t="s">
        <v>95</v>
      </c>
      <c r="E90" s="61">
        <f t="shared" si="2"/>
        <v>3</v>
      </c>
      <c r="F90" s="16">
        <v>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32"/>
    </row>
    <row r="91" spans="1:21" x14ac:dyDescent="0.25">
      <c r="A91" s="56">
        <v>37</v>
      </c>
      <c r="B91" s="45">
        <v>20</v>
      </c>
      <c r="C91" s="45" t="s">
        <v>96</v>
      </c>
      <c r="D91" s="45" t="s">
        <v>97</v>
      </c>
      <c r="E91" s="48">
        <f t="shared" si="2"/>
        <v>3</v>
      </c>
      <c r="F91" s="45"/>
      <c r="G91" s="45">
        <v>1</v>
      </c>
      <c r="H91" s="45">
        <v>2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56"/>
      <c r="U91" s="20"/>
    </row>
    <row r="92" spans="1:21" x14ac:dyDescent="0.25">
      <c r="A92" s="32">
        <v>38</v>
      </c>
      <c r="B92" s="16">
        <v>213</v>
      </c>
      <c r="C92" s="16" t="s">
        <v>242</v>
      </c>
      <c r="D92" s="16" t="s">
        <v>244</v>
      </c>
      <c r="E92" s="61">
        <f t="shared" si="2"/>
        <v>2</v>
      </c>
      <c r="F92" s="16"/>
      <c r="G92" s="16"/>
      <c r="H92" s="16"/>
      <c r="I92" s="16"/>
      <c r="J92" s="16"/>
      <c r="K92" s="16"/>
      <c r="L92" s="16"/>
      <c r="M92" s="16">
        <v>2</v>
      </c>
      <c r="N92" s="16"/>
      <c r="O92" s="16"/>
      <c r="P92" s="16"/>
      <c r="Q92" s="16"/>
      <c r="R92" s="16"/>
      <c r="S92" s="32"/>
      <c r="U92" s="20"/>
    </row>
    <row r="93" spans="1:21" x14ac:dyDescent="0.25">
      <c r="A93" s="56">
        <v>39</v>
      </c>
      <c r="B93" s="45">
        <v>59</v>
      </c>
      <c r="C93" s="45" t="s">
        <v>98</v>
      </c>
      <c r="D93" s="45" t="s">
        <v>99</v>
      </c>
      <c r="E93" s="48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56"/>
    </row>
    <row r="94" spans="1:21" x14ac:dyDescent="0.25">
      <c r="A94" s="32">
        <v>40</v>
      </c>
      <c r="B94" s="16">
        <v>130</v>
      </c>
      <c r="C94" s="16" t="s">
        <v>100</v>
      </c>
      <c r="D94" s="16" t="s">
        <v>42</v>
      </c>
      <c r="E94" s="61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32"/>
    </row>
    <row r="95" spans="1:21" x14ac:dyDescent="0.25">
      <c r="A95" s="56">
        <v>41</v>
      </c>
      <c r="B95" s="45">
        <v>922</v>
      </c>
      <c r="C95" s="45" t="s">
        <v>101</v>
      </c>
      <c r="D95" s="45" t="s">
        <v>198</v>
      </c>
      <c r="E95" s="48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56"/>
    </row>
    <row r="96" spans="1:21" x14ac:dyDescent="0.25">
      <c r="A96" s="32">
        <v>42</v>
      </c>
      <c r="B96" s="16">
        <v>380</v>
      </c>
      <c r="C96" s="16" t="s">
        <v>102</v>
      </c>
      <c r="D96" s="16" t="s">
        <v>162</v>
      </c>
      <c r="E96" s="61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32"/>
    </row>
    <row r="97" spans="1:19" x14ac:dyDescent="0.25">
      <c r="A97" s="56">
        <v>43</v>
      </c>
      <c r="B97" s="45">
        <v>122</v>
      </c>
      <c r="C97" s="45" t="s">
        <v>103</v>
      </c>
      <c r="D97" s="45" t="s">
        <v>104</v>
      </c>
      <c r="E97" s="48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56"/>
    </row>
    <row r="98" spans="1:19" x14ac:dyDescent="0.25">
      <c r="A98" s="32">
        <v>44</v>
      </c>
      <c r="B98" s="16">
        <v>33</v>
      </c>
      <c r="C98" s="16" t="s">
        <v>105</v>
      </c>
      <c r="D98" s="16" t="s">
        <v>52</v>
      </c>
      <c r="E98" s="61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32"/>
    </row>
    <row r="99" spans="1:19" x14ac:dyDescent="0.25">
      <c r="A99" s="56">
        <v>45</v>
      </c>
      <c r="B99" s="45">
        <v>77</v>
      </c>
      <c r="C99" s="45" t="s">
        <v>106</v>
      </c>
      <c r="D99" s="45" t="s">
        <v>58</v>
      </c>
      <c r="E99" s="48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56"/>
    </row>
    <row r="100" spans="1:19" x14ac:dyDescent="0.25">
      <c r="A100" s="32">
        <v>46</v>
      </c>
      <c r="B100" s="16">
        <v>214</v>
      </c>
      <c r="C100" s="16" t="s">
        <v>176</v>
      </c>
      <c r="D100" s="16" t="s">
        <v>177</v>
      </c>
      <c r="E100" s="61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32"/>
    </row>
    <row r="101" spans="1:19" x14ac:dyDescent="0.25">
      <c r="A101" s="56">
        <v>47</v>
      </c>
      <c r="B101" s="45">
        <v>84</v>
      </c>
      <c r="C101" s="45" t="s">
        <v>181</v>
      </c>
      <c r="D101" s="45" t="s">
        <v>70</v>
      </c>
      <c r="E101" s="48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56"/>
    </row>
    <row r="102" spans="1:19" x14ac:dyDescent="0.25">
      <c r="A102" s="32">
        <v>48</v>
      </c>
      <c r="B102" s="16">
        <v>101</v>
      </c>
      <c r="C102" s="16" t="s">
        <v>178</v>
      </c>
      <c r="D102" s="16" t="s">
        <v>198</v>
      </c>
      <c r="E102" s="6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32"/>
    </row>
    <row r="103" spans="1:19" x14ac:dyDescent="0.25">
      <c r="A103" s="56">
        <v>49</v>
      </c>
      <c r="B103" s="45">
        <v>249</v>
      </c>
      <c r="C103" s="45" t="s">
        <v>107</v>
      </c>
      <c r="D103" s="45" t="s">
        <v>108</v>
      </c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56"/>
    </row>
    <row r="104" spans="1:19" x14ac:dyDescent="0.25">
      <c r="A104" s="32">
        <v>50</v>
      </c>
      <c r="B104" s="16">
        <v>81</v>
      </c>
      <c r="C104" s="16" t="s">
        <v>179</v>
      </c>
      <c r="D104" s="16" t="s">
        <v>68</v>
      </c>
      <c r="E104" s="61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32"/>
    </row>
    <row r="105" spans="1:19" x14ac:dyDescent="0.25">
      <c r="A105" s="56">
        <v>51</v>
      </c>
      <c r="B105" s="45">
        <v>136</v>
      </c>
      <c r="C105" s="45" t="s">
        <v>232</v>
      </c>
      <c r="D105" s="45" t="s">
        <v>214</v>
      </c>
      <c r="E105" s="48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56"/>
    </row>
    <row r="106" spans="1:19" x14ac:dyDescent="0.25">
      <c r="A106" s="32">
        <v>52</v>
      </c>
      <c r="B106" s="16">
        <v>182</v>
      </c>
      <c r="C106" s="16" t="s">
        <v>269</v>
      </c>
      <c r="D106" s="16" t="s">
        <v>23</v>
      </c>
      <c r="E106" s="6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32"/>
    </row>
    <row r="107" spans="1:19" x14ac:dyDescent="0.25">
      <c r="A107" s="56">
        <v>53</v>
      </c>
      <c r="B107" s="45">
        <v>3</v>
      </c>
      <c r="C107" s="45" t="s">
        <v>270</v>
      </c>
      <c r="D107" s="45" t="s">
        <v>23</v>
      </c>
      <c r="E107" s="48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56"/>
    </row>
    <row r="108" spans="1:19" x14ac:dyDescent="0.25">
      <c r="A108" s="32">
        <v>54</v>
      </c>
      <c r="B108" s="16">
        <v>82</v>
      </c>
      <c r="C108" s="16" t="s">
        <v>268</v>
      </c>
      <c r="D108" s="16" t="s">
        <v>159</v>
      </c>
      <c r="E108" s="61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32"/>
    </row>
    <row r="109" spans="1:19" x14ac:dyDescent="0.25">
      <c r="A109" s="56">
        <v>55</v>
      </c>
      <c r="B109" s="45">
        <v>114</v>
      </c>
      <c r="C109" s="45" t="s">
        <v>231</v>
      </c>
      <c r="D109" s="45" t="s">
        <v>243</v>
      </c>
      <c r="E109" s="48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56"/>
    </row>
    <row r="110" spans="1:19" x14ac:dyDescent="0.25">
      <c r="A110" s="32">
        <v>56</v>
      </c>
      <c r="B110" s="81">
        <v>180</v>
      </c>
      <c r="C110" s="36" t="s">
        <v>109</v>
      </c>
      <c r="D110" s="36" t="s">
        <v>162</v>
      </c>
      <c r="E110" s="6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3"/>
    </row>
    <row r="111" spans="1:19" x14ac:dyDescent="0.25">
      <c r="A111" s="73"/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6" spans="1:19" x14ac:dyDescent="0.25">
      <c r="A116" s="97" t="s">
        <v>209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9"/>
    </row>
    <row r="117" spans="1:19" x14ac:dyDescent="0.25">
      <c r="A117" s="100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101"/>
    </row>
    <row r="118" spans="1:19" x14ac:dyDescent="0.25">
      <c r="A118" s="102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4"/>
    </row>
    <row r="119" spans="1:19" x14ac:dyDescent="0.25">
      <c r="A119" s="120" t="s">
        <v>4</v>
      </c>
      <c r="B119" s="117" t="s">
        <v>5</v>
      </c>
      <c r="C119" s="117" t="s">
        <v>6</v>
      </c>
      <c r="D119" s="117" t="s">
        <v>2</v>
      </c>
      <c r="E119" s="105" t="s">
        <v>3</v>
      </c>
      <c r="F119" s="128" t="s">
        <v>10</v>
      </c>
      <c r="G119" s="129"/>
      <c r="H119" s="128" t="s">
        <v>12</v>
      </c>
      <c r="I119" s="129"/>
      <c r="J119" s="128" t="s">
        <v>14</v>
      </c>
      <c r="K119" s="129"/>
      <c r="L119" s="128" t="s">
        <v>20</v>
      </c>
      <c r="M119" s="129"/>
      <c r="N119" s="128" t="s">
        <v>17</v>
      </c>
      <c r="O119" s="129"/>
      <c r="P119" s="128" t="s">
        <v>255</v>
      </c>
      <c r="Q119" s="142"/>
      <c r="R119" s="163" t="s">
        <v>254</v>
      </c>
      <c r="S119" s="164"/>
    </row>
    <row r="120" spans="1:19" x14ac:dyDescent="0.25">
      <c r="A120" s="141"/>
      <c r="B120" s="117"/>
      <c r="C120" s="117"/>
      <c r="D120" s="117"/>
      <c r="E120" s="105"/>
      <c r="F120" s="128" t="s">
        <v>11</v>
      </c>
      <c r="G120" s="129"/>
      <c r="H120" s="128" t="s">
        <v>13</v>
      </c>
      <c r="I120" s="129"/>
      <c r="J120" s="128" t="s">
        <v>15</v>
      </c>
      <c r="K120" s="129"/>
      <c r="L120" s="128" t="s">
        <v>16</v>
      </c>
      <c r="M120" s="129"/>
      <c r="N120" s="128" t="s">
        <v>18</v>
      </c>
      <c r="O120" s="129"/>
      <c r="P120" s="128" t="s">
        <v>19</v>
      </c>
      <c r="Q120" s="142"/>
      <c r="R120" s="143" t="s">
        <v>18</v>
      </c>
      <c r="S120" s="144"/>
    </row>
    <row r="121" spans="1:19" x14ac:dyDescent="0.25">
      <c r="A121" s="46">
        <v>1</v>
      </c>
      <c r="B121" s="47">
        <v>37</v>
      </c>
      <c r="C121" s="47" t="s">
        <v>76</v>
      </c>
      <c r="D121" s="47" t="s">
        <v>198</v>
      </c>
      <c r="E121" s="48">
        <f>SUM(F121:S121)</f>
        <v>238</v>
      </c>
      <c r="F121" s="39">
        <v>25</v>
      </c>
      <c r="G121" s="39">
        <v>25</v>
      </c>
      <c r="H121" s="39">
        <v>25</v>
      </c>
      <c r="I121" s="39">
        <v>25</v>
      </c>
      <c r="J121" s="47">
        <v>20</v>
      </c>
      <c r="K121" s="39">
        <v>25</v>
      </c>
      <c r="L121" s="39">
        <v>25</v>
      </c>
      <c r="M121" s="39">
        <v>25</v>
      </c>
      <c r="N121" s="40">
        <v>18</v>
      </c>
      <c r="O121" s="39">
        <v>25</v>
      </c>
      <c r="P121" s="47"/>
      <c r="Q121" s="47"/>
      <c r="R121" s="47"/>
      <c r="S121" s="82"/>
    </row>
    <row r="122" spans="1:19" x14ac:dyDescent="0.25">
      <c r="A122" s="32">
        <v>2</v>
      </c>
      <c r="B122" s="16">
        <v>98</v>
      </c>
      <c r="C122" s="16" t="s">
        <v>79</v>
      </c>
      <c r="D122" s="16" t="s">
        <v>80</v>
      </c>
      <c r="E122" s="61">
        <f t="shared" ref="E122:E128" si="3">SUM(F122:S122)</f>
        <v>219</v>
      </c>
      <c r="F122" s="16">
        <v>22</v>
      </c>
      <c r="G122" s="16">
        <v>22</v>
      </c>
      <c r="H122" s="16">
        <v>20</v>
      </c>
      <c r="I122" s="16">
        <v>22</v>
      </c>
      <c r="J122" s="16">
        <v>22</v>
      </c>
      <c r="K122" s="16">
        <v>22</v>
      </c>
      <c r="L122" s="16">
        <v>22</v>
      </c>
      <c r="M122" s="16">
        <v>22</v>
      </c>
      <c r="N122" s="26">
        <v>25</v>
      </c>
      <c r="O122" s="16">
        <v>20</v>
      </c>
      <c r="P122" s="16"/>
      <c r="Q122" s="16"/>
      <c r="R122" s="16"/>
      <c r="S122" s="32"/>
    </row>
    <row r="123" spans="1:19" x14ac:dyDescent="0.25">
      <c r="A123" s="56">
        <v>3</v>
      </c>
      <c r="B123" s="45">
        <v>99</v>
      </c>
      <c r="C123" s="45" t="s">
        <v>111</v>
      </c>
      <c r="D123" s="45" t="s">
        <v>68</v>
      </c>
      <c r="E123" s="48">
        <f t="shared" si="3"/>
        <v>166</v>
      </c>
      <c r="F123" s="45"/>
      <c r="G123" s="45">
        <v>20</v>
      </c>
      <c r="H123" s="45">
        <v>18</v>
      </c>
      <c r="I123" s="45">
        <v>18</v>
      </c>
      <c r="J123" s="45">
        <v>18</v>
      </c>
      <c r="K123" s="45">
        <v>18</v>
      </c>
      <c r="L123" s="45">
        <v>18</v>
      </c>
      <c r="M123" s="45">
        <v>18</v>
      </c>
      <c r="N123" s="45">
        <v>20</v>
      </c>
      <c r="O123" s="45">
        <v>18</v>
      </c>
      <c r="P123" s="45"/>
      <c r="Q123" s="45"/>
      <c r="R123" s="45"/>
      <c r="S123" s="56"/>
    </row>
    <row r="124" spans="1:19" x14ac:dyDescent="0.25">
      <c r="A124" s="32">
        <v>4</v>
      </c>
      <c r="B124" s="16">
        <v>200</v>
      </c>
      <c r="C124" s="16" t="s">
        <v>172</v>
      </c>
      <c r="D124" s="16" t="s">
        <v>68</v>
      </c>
      <c r="E124" s="61">
        <f t="shared" si="3"/>
        <v>151</v>
      </c>
      <c r="F124" s="16"/>
      <c r="G124" s="16"/>
      <c r="H124" s="16">
        <v>22</v>
      </c>
      <c r="I124" s="16">
        <v>20</v>
      </c>
      <c r="J124" s="26">
        <v>25</v>
      </c>
      <c r="K124" s="16">
        <v>20</v>
      </c>
      <c r="L124" s="16">
        <v>20</v>
      </c>
      <c r="M124" s="16"/>
      <c r="N124" s="16">
        <v>22</v>
      </c>
      <c r="O124" s="16">
        <v>22</v>
      </c>
      <c r="P124" s="16"/>
      <c r="Q124" s="16"/>
      <c r="R124" s="16"/>
      <c r="S124" s="32"/>
    </row>
    <row r="125" spans="1:19" x14ac:dyDescent="0.25">
      <c r="A125" s="56">
        <v>5</v>
      </c>
      <c r="B125" s="45">
        <v>101</v>
      </c>
      <c r="C125" s="45" t="s">
        <v>110</v>
      </c>
      <c r="D125" s="45" t="s">
        <v>198</v>
      </c>
      <c r="E125" s="48">
        <f t="shared" si="3"/>
        <v>70</v>
      </c>
      <c r="F125" s="45">
        <v>20</v>
      </c>
      <c r="G125" s="45">
        <v>18</v>
      </c>
      <c r="H125" s="45">
        <v>16</v>
      </c>
      <c r="I125" s="45">
        <v>16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56"/>
    </row>
    <row r="126" spans="1:19" x14ac:dyDescent="0.25">
      <c r="A126" s="32">
        <v>6</v>
      </c>
      <c r="B126" s="16">
        <v>213</v>
      </c>
      <c r="C126" s="16" t="s">
        <v>242</v>
      </c>
      <c r="D126" s="16" t="s">
        <v>245</v>
      </c>
      <c r="E126" s="61">
        <f t="shared" si="3"/>
        <v>36</v>
      </c>
      <c r="F126" s="16"/>
      <c r="G126" s="16"/>
      <c r="H126" s="16"/>
      <c r="I126" s="16"/>
      <c r="J126" s="16"/>
      <c r="K126" s="16"/>
      <c r="L126" s="16">
        <v>16</v>
      </c>
      <c r="M126" s="16">
        <v>20</v>
      </c>
      <c r="N126" s="16"/>
      <c r="O126" s="16"/>
      <c r="P126" s="16"/>
      <c r="Q126" s="16"/>
      <c r="R126" s="16"/>
      <c r="S126" s="32"/>
    </row>
    <row r="127" spans="1:19" x14ac:dyDescent="0.25">
      <c r="A127" s="56">
        <v>7</v>
      </c>
      <c r="B127" s="45">
        <v>114</v>
      </c>
      <c r="C127" s="45" t="s">
        <v>231</v>
      </c>
      <c r="D127" s="45" t="s">
        <v>243</v>
      </c>
      <c r="E127" s="48">
        <f t="shared" si="3"/>
        <v>32</v>
      </c>
      <c r="F127" s="45"/>
      <c r="G127" s="45"/>
      <c r="H127" s="45"/>
      <c r="I127" s="45"/>
      <c r="J127" s="45">
        <v>16</v>
      </c>
      <c r="K127" s="45">
        <v>16</v>
      </c>
      <c r="L127" s="45"/>
      <c r="M127" s="45"/>
      <c r="N127" s="45"/>
      <c r="O127" s="45"/>
      <c r="P127" s="45"/>
      <c r="Q127" s="45"/>
      <c r="R127" s="45"/>
      <c r="S127" s="56"/>
    </row>
    <row r="128" spans="1:19" x14ac:dyDescent="0.25">
      <c r="A128" s="33">
        <v>8</v>
      </c>
      <c r="B128" s="81">
        <v>3</v>
      </c>
      <c r="C128" s="36" t="s">
        <v>260</v>
      </c>
      <c r="D128" s="36" t="s">
        <v>23</v>
      </c>
      <c r="E128" s="66">
        <f t="shared" si="3"/>
        <v>16</v>
      </c>
      <c r="F128" s="36"/>
      <c r="G128" s="36"/>
      <c r="H128" s="36"/>
      <c r="I128" s="36"/>
      <c r="J128" s="36"/>
      <c r="K128" s="36"/>
      <c r="L128" s="36"/>
      <c r="M128" s="36"/>
      <c r="N128" s="36">
        <v>16</v>
      </c>
      <c r="O128" s="36"/>
      <c r="P128" s="36"/>
      <c r="Q128" s="36"/>
      <c r="R128" s="36"/>
      <c r="S128" s="33"/>
    </row>
    <row r="134" spans="1:19" x14ac:dyDescent="0.25">
      <c r="A134" s="130" t="s">
        <v>210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2"/>
    </row>
    <row r="135" spans="1:19" x14ac:dyDescent="0.25">
      <c r="A135" s="133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5"/>
    </row>
    <row r="136" spans="1:19" x14ac:dyDescent="0.25">
      <c r="A136" s="136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8"/>
    </row>
    <row r="137" spans="1:19" x14ac:dyDescent="0.25">
      <c r="A137" s="139" t="s">
        <v>4</v>
      </c>
      <c r="B137" s="117" t="s">
        <v>5</v>
      </c>
      <c r="C137" s="117" t="s">
        <v>6</v>
      </c>
      <c r="D137" s="117" t="s">
        <v>2</v>
      </c>
      <c r="E137" s="105" t="s">
        <v>3</v>
      </c>
      <c r="F137" s="95" t="s">
        <v>10</v>
      </c>
      <c r="G137" s="96"/>
      <c r="H137" s="95" t="s">
        <v>12</v>
      </c>
      <c r="I137" s="96"/>
      <c r="J137" s="95" t="s">
        <v>14</v>
      </c>
      <c r="K137" s="96"/>
      <c r="L137" s="95" t="s">
        <v>20</v>
      </c>
      <c r="M137" s="96"/>
      <c r="N137" s="95" t="s">
        <v>17</v>
      </c>
      <c r="O137" s="96"/>
      <c r="P137" s="95" t="s">
        <v>255</v>
      </c>
      <c r="Q137" s="96"/>
      <c r="R137" s="125" t="s">
        <v>254</v>
      </c>
      <c r="S137" s="126"/>
    </row>
    <row r="138" spans="1:19" x14ac:dyDescent="0.25">
      <c r="A138" s="140"/>
      <c r="B138" s="118"/>
      <c r="C138" s="118"/>
      <c r="D138" s="118"/>
      <c r="E138" s="106"/>
      <c r="F138" s="124" t="s">
        <v>11</v>
      </c>
      <c r="G138" s="115"/>
      <c r="H138" s="124" t="s">
        <v>13</v>
      </c>
      <c r="I138" s="115"/>
      <c r="J138" s="124" t="s">
        <v>15</v>
      </c>
      <c r="K138" s="115"/>
      <c r="L138" s="124" t="s">
        <v>16</v>
      </c>
      <c r="M138" s="115"/>
      <c r="N138" s="124" t="s">
        <v>18</v>
      </c>
      <c r="O138" s="115"/>
      <c r="P138" s="124" t="s">
        <v>19</v>
      </c>
      <c r="Q138" s="115"/>
      <c r="R138" s="124" t="s">
        <v>18</v>
      </c>
      <c r="S138" s="115"/>
    </row>
    <row r="139" spans="1:19" x14ac:dyDescent="0.25">
      <c r="A139" s="50">
        <v>1</v>
      </c>
      <c r="B139" s="45">
        <v>1</v>
      </c>
      <c r="C139" s="45" t="s">
        <v>113</v>
      </c>
      <c r="D139" s="45" t="s">
        <v>52</v>
      </c>
      <c r="E139" s="48">
        <f t="shared" ref="E139:E170" si="4">SUM(F139:S139)</f>
        <v>203</v>
      </c>
      <c r="F139" s="45">
        <v>20</v>
      </c>
      <c r="G139" s="49">
        <v>25</v>
      </c>
      <c r="H139" s="45">
        <v>22</v>
      </c>
      <c r="I139" s="45">
        <v>20</v>
      </c>
      <c r="J139" s="49">
        <v>25</v>
      </c>
      <c r="K139" s="49">
        <v>25</v>
      </c>
      <c r="L139" s="45"/>
      <c r="M139" s="45">
        <v>22</v>
      </c>
      <c r="N139" s="45">
        <v>22</v>
      </c>
      <c r="O139" s="45">
        <v>22</v>
      </c>
      <c r="P139" s="45"/>
      <c r="Q139" s="45"/>
      <c r="R139" s="45"/>
      <c r="S139" s="56"/>
    </row>
    <row r="140" spans="1:19" x14ac:dyDescent="0.25">
      <c r="A140" s="22">
        <v>2</v>
      </c>
      <c r="B140" s="16">
        <v>110</v>
      </c>
      <c r="C140" s="16" t="s">
        <v>116</v>
      </c>
      <c r="D140" s="16" t="s">
        <v>34</v>
      </c>
      <c r="E140" s="61">
        <f t="shared" si="4"/>
        <v>199</v>
      </c>
      <c r="F140" s="16">
        <v>18</v>
      </c>
      <c r="G140" s="16">
        <v>15</v>
      </c>
      <c r="H140" s="16">
        <v>20</v>
      </c>
      <c r="I140" s="16">
        <v>22</v>
      </c>
      <c r="J140" s="16">
        <v>22</v>
      </c>
      <c r="K140" s="16">
        <v>22</v>
      </c>
      <c r="L140" s="16">
        <v>20</v>
      </c>
      <c r="M140" s="16">
        <v>20</v>
      </c>
      <c r="N140" s="16">
        <v>20</v>
      </c>
      <c r="O140" s="16">
        <v>20</v>
      </c>
      <c r="P140" s="16"/>
      <c r="Q140" s="16"/>
      <c r="R140" s="16"/>
      <c r="S140" s="32"/>
    </row>
    <row r="141" spans="1:19" x14ac:dyDescent="0.25">
      <c r="A141" s="50">
        <v>3</v>
      </c>
      <c r="B141" s="45">
        <v>3</v>
      </c>
      <c r="C141" s="45" t="s">
        <v>119</v>
      </c>
      <c r="D141" s="45" t="s">
        <v>198</v>
      </c>
      <c r="E141" s="48">
        <f t="shared" si="4"/>
        <v>161</v>
      </c>
      <c r="F141" s="45">
        <v>14</v>
      </c>
      <c r="G141" s="45">
        <v>12</v>
      </c>
      <c r="H141" s="45">
        <v>18</v>
      </c>
      <c r="I141" s="45">
        <v>18</v>
      </c>
      <c r="J141" s="45">
        <v>18</v>
      </c>
      <c r="K141" s="45">
        <v>18</v>
      </c>
      <c r="L141" s="45">
        <v>18</v>
      </c>
      <c r="M141" s="45">
        <v>12</v>
      </c>
      <c r="N141" s="45">
        <v>18</v>
      </c>
      <c r="O141" s="45">
        <v>15</v>
      </c>
      <c r="P141" s="45"/>
      <c r="Q141" s="45"/>
      <c r="R141" s="45"/>
      <c r="S141" s="56"/>
    </row>
    <row r="142" spans="1:19" x14ac:dyDescent="0.25">
      <c r="A142" s="22">
        <v>4</v>
      </c>
      <c r="B142" s="16">
        <v>71</v>
      </c>
      <c r="C142" s="16" t="s">
        <v>118</v>
      </c>
      <c r="D142" s="16" t="s">
        <v>68</v>
      </c>
      <c r="E142" s="61">
        <f t="shared" si="4"/>
        <v>150</v>
      </c>
      <c r="F142" s="16">
        <v>15</v>
      </c>
      <c r="G142" s="16">
        <v>14</v>
      </c>
      <c r="H142" s="16">
        <v>11</v>
      </c>
      <c r="I142" s="16">
        <v>14</v>
      </c>
      <c r="J142" s="16">
        <v>14</v>
      </c>
      <c r="K142" s="16">
        <v>14</v>
      </c>
      <c r="L142" s="16">
        <v>16</v>
      </c>
      <c r="M142" s="16">
        <v>18</v>
      </c>
      <c r="N142" s="16">
        <v>16</v>
      </c>
      <c r="O142" s="16">
        <v>18</v>
      </c>
      <c r="P142" s="16"/>
      <c r="Q142" s="16"/>
      <c r="R142" s="16"/>
      <c r="S142" s="32"/>
    </row>
    <row r="143" spans="1:19" x14ac:dyDescent="0.25">
      <c r="A143" s="50">
        <v>5</v>
      </c>
      <c r="B143" s="45">
        <v>253</v>
      </c>
      <c r="C143" s="45" t="s">
        <v>122</v>
      </c>
      <c r="D143" s="45" t="s">
        <v>162</v>
      </c>
      <c r="E143" s="48">
        <f t="shared" si="4"/>
        <v>132</v>
      </c>
      <c r="F143" s="45">
        <v>11</v>
      </c>
      <c r="G143" s="45">
        <v>8</v>
      </c>
      <c r="H143" s="45">
        <v>12</v>
      </c>
      <c r="I143" s="45">
        <v>12</v>
      </c>
      <c r="J143" s="45">
        <v>13</v>
      </c>
      <c r="K143" s="45">
        <v>15</v>
      </c>
      <c r="L143" s="45">
        <v>15</v>
      </c>
      <c r="M143" s="45">
        <v>15</v>
      </c>
      <c r="N143" s="45">
        <v>15</v>
      </c>
      <c r="O143" s="45">
        <v>16</v>
      </c>
      <c r="P143" s="45"/>
      <c r="Q143" s="45"/>
      <c r="R143" s="45"/>
      <c r="S143" s="56"/>
    </row>
    <row r="144" spans="1:19" x14ac:dyDescent="0.25">
      <c r="A144" s="22">
        <v>6</v>
      </c>
      <c r="B144" s="16">
        <v>2</v>
      </c>
      <c r="C144" s="16" t="s">
        <v>112</v>
      </c>
      <c r="D144" s="16" t="s">
        <v>198</v>
      </c>
      <c r="E144" s="61">
        <f t="shared" si="4"/>
        <v>122</v>
      </c>
      <c r="F144" s="26">
        <v>25</v>
      </c>
      <c r="G144" s="16">
        <v>22</v>
      </c>
      <c r="H144" s="26">
        <v>25</v>
      </c>
      <c r="I144" s="26">
        <v>25</v>
      </c>
      <c r="J144" s="16"/>
      <c r="K144" s="16"/>
      <c r="L144" s="26">
        <v>25</v>
      </c>
      <c r="M144" s="16"/>
      <c r="N144" s="16"/>
      <c r="O144" s="16"/>
      <c r="P144" s="16"/>
      <c r="Q144" s="16"/>
      <c r="R144" s="16"/>
      <c r="S144" s="32"/>
    </row>
    <row r="145" spans="1:19" x14ac:dyDescent="0.25">
      <c r="A145" s="50">
        <v>7</v>
      </c>
      <c r="B145" s="45">
        <v>78</v>
      </c>
      <c r="C145" s="45" t="s">
        <v>114</v>
      </c>
      <c r="D145" s="45" t="s">
        <v>23</v>
      </c>
      <c r="E145" s="48">
        <f t="shared" si="4"/>
        <v>119</v>
      </c>
      <c r="F145" s="45">
        <v>22</v>
      </c>
      <c r="G145" s="45">
        <v>20</v>
      </c>
      <c r="H145" s="45">
        <v>14</v>
      </c>
      <c r="I145" s="45">
        <v>13</v>
      </c>
      <c r="J145" s="45"/>
      <c r="K145" s="45"/>
      <c r="L145" s="45"/>
      <c r="M145" s="45"/>
      <c r="N145" s="49">
        <v>25</v>
      </c>
      <c r="O145" s="49">
        <v>25</v>
      </c>
      <c r="P145" s="45"/>
      <c r="Q145" s="45"/>
      <c r="R145" s="45"/>
      <c r="S145" s="56"/>
    </row>
    <row r="146" spans="1:19" x14ac:dyDescent="0.25">
      <c r="A146" s="22">
        <v>8</v>
      </c>
      <c r="B146" s="16">
        <v>271</v>
      </c>
      <c r="C146" s="16" t="s">
        <v>115</v>
      </c>
      <c r="D146" s="16" t="s">
        <v>23</v>
      </c>
      <c r="E146" s="61">
        <f t="shared" si="4"/>
        <v>110</v>
      </c>
      <c r="F146" s="16">
        <v>16</v>
      </c>
      <c r="G146" s="16">
        <v>18</v>
      </c>
      <c r="H146" s="16">
        <v>16</v>
      </c>
      <c r="I146" s="16">
        <v>16</v>
      </c>
      <c r="J146" s="16">
        <v>20</v>
      </c>
      <c r="K146" s="16">
        <v>20</v>
      </c>
      <c r="L146" s="16">
        <v>4</v>
      </c>
      <c r="M146" s="16"/>
      <c r="N146" s="16"/>
      <c r="O146" s="16"/>
      <c r="P146" s="16"/>
      <c r="Q146" s="16"/>
      <c r="R146" s="16"/>
      <c r="S146" s="32"/>
    </row>
    <row r="147" spans="1:19" x14ac:dyDescent="0.25">
      <c r="A147" s="50">
        <v>9</v>
      </c>
      <c r="B147" s="45">
        <v>5</v>
      </c>
      <c r="C147" s="45" t="s">
        <v>120</v>
      </c>
      <c r="D147" s="45" t="s">
        <v>58</v>
      </c>
      <c r="E147" s="48">
        <f t="shared" si="4"/>
        <v>106</v>
      </c>
      <c r="F147" s="45">
        <v>8</v>
      </c>
      <c r="G147" s="45">
        <v>13</v>
      </c>
      <c r="H147" s="45">
        <v>9</v>
      </c>
      <c r="I147" s="45">
        <v>2</v>
      </c>
      <c r="J147" s="45">
        <v>8</v>
      </c>
      <c r="K147" s="45">
        <v>11</v>
      </c>
      <c r="L147" s="45">
        <v>14</v>
      </c>
      <c r="M147" s="45">
        <v>16</v>
      </c>
      <c r="N147" s="45">
        <v>14</v>
      </c>
      <c r="O147" s="45">
        <v>11</v>
      </c>
      <c r="P147" s="45"/>
      <c r="Q147" s="45"/>
      <c r="R147" s="45"/>
      <c r="S147" s="56"/>
    </row>
    <row r="148" spans="1:19" x14ac:dyDescent="0.25">
      <c r="A148" s="22">
        <v>10</v>
      </c>
      <c r="B148" s="16">
        <v>119</v>
      </c>
      <c r="C148" s="16" t="s">
        <v>128</v>
      </c>
      <c r="D148" s="16" t="s">
        <v>129</v>
      </c>
      <c r="E148" s="61">
        <f t="shared" si="4"/>
        <v>98</v>
      </c>
      <c r="F148" s="16">
        <v>4</v>
      </c>
      <c r="G148" s="16">
        <v>6</v>
      </c>
      <c r="H148" s="16">
        <v>10</v>
      </c>
      <c r="I148" s="16">
        <v>11</v>
      </c>
      <c r="J148" s="16">
        <v>9</v>
      </c>
      <c r="K148" s="16">
        <v>8</v>
      </c>
      <c r="L148" s="16">
        <v>13</v>
      </c>
      <c r="M148" s="16">
        <v>14</v>
      </c>
      <c r="N148" s="16">
        <v>9</v>
      </c>
      <c r="O148" s="16">
        <v>14</v>
      </c>
      <c r="P148" s="16"/>
      <c r="Q148" s="16"/>
      <c r="R148" s="16"/>
      <c r="S148" s="32"/>
    </row>
    <row r="149" spans="1:19" x14ac:dyDescent="0.25">
      <c r="A149" s="50">
        <v>11</v>
      </c>
      <c r="B149" s="45">
        <v>70</v>
      </c>
      <c r="C149" s="45" t="s">
        <v>121</v>
      </c>
      <c r="D149" s="45" t="s">
        <v>52</v>
      </c>
      <c r="E149" s="48">
        <f t="shared" si="4"/>
        <v>86</v>
      </c>
      <c r="F149" s="45">
        <v>12</v>
      </c>
      <c r="G149" s="45">
        <v>7</v>
      </c>
      <c r="H149" s="45">
        <v>8</v>
      </c>
      <c r="I149" s="45">
        <v>9</v>
      </c>
      <c r="J149" s="45">
        <v>10</v>
      </c>
      <c r="K149" s="45">
        <v>9</v>
      </c>
      <c r="L149" s="45">
        <v>9</v>
      </c>
      <c r="M149" s="45">
        <v>11</v>
      </c>
      <c r="N149" s="45">
        <v>6</v>
      </c>
      <c r="O149" s="45">
        <v>5</v>
      </c>
      <c r="P149" s="45"/>
      <c r="Q149" s="45"/>
      <c r="R149" s="45"/>
      <c r="S149" s="56"/>
    </row>
    <row r="150" spans="1:19" x14ac:dyDescent="0.25">
      <c r="A150" s="22">
        <v>12</v>
      </c>
      <c r="B150" s="16">
        <v>450</v>
      </c>
      <c r="C150" s="16" t="s">
        <v>133</v>
      </c>
      <c r="D150" s="16" t="s">
        <v>34</v>
      </c>
      <c r="E150" s="61">
        <f t="shared" si="4"/>
        <v>67</v>
      </c>
      <c r="F150" s="16"/>
      <c r="G150" s="16">
        <v>3</v>
      </c>
      <c r="H150" s="16">
        <v>3</v>
      </c>
      <c r="I150" s="16">
        <v>8</v>
      </c>
      <c r="J150" s="16">
        <v>7</v>
      </c>
      <c r="K150" s="16">
        <v>10</v>
      </c>
      <c r="L150" s="16">
        <v>10</v>
      </c>
      <c r="M150" s="16">
        <v>9</v>
      </c>
      <c r="N150" s="16">
        <v>8</v>
      </c>
      <c r="O150" s="16">
        <v>9</v>
      </c>
      <c r="P150" s="16"/>
      <c r="Q150" s="16"/>
      <c r="R150" s="16"/>
      <c r="S150" s="32"/>
    </row>
    <row r="151" spans="1:19" x14ac:dyDescent="0.25">
      <c r="A151" s="50">
        <v>13</v>
      </c>
      <c r="B151" s="45">
        <v>279</v>
      </c>
      <c r="C151" s="45" t="s">
        <v>186</v>
      </c>
      <c r="D151" s="45" t="s">
        <v>108</v>
      </c>
      <c r="E151" s="48">
        <f t="shared" si="4"/>
        <v>50</v>
      </c>
      <c r="F151" s="45"/>
      <c r="G151" s="45"/>
      <c r="H151" s="45">
        <v>4</v>
      </c>
      <c r="I151" s="45">
        <v>6</v>
      </c>
      <c r="J151" s="45">
        <v>5</v>
      </c>
      <c r="K151" s="45">
        <v>4</v>
      </c>
      <c r="L151" s="45">
        <v>8</v>
      </c>
      <c r="M151" s="45">
        <v>10</v>
      </c>
      <c r="N151" s="45">
        <v>3</v>
      </c>
      <c r="O151" s="45">
        <v>10</v>
      </c>
      <c r="P151" s="45"/>
      <c r="Q151" s="45"/>
      <c r="R151" s="45"/>
      <c r="S151" s="56"/>
    </row>
    <row r="152" spans="1:19" x14ac:dyDescent="0.25">
      <c r="A152" s="22">
        <v>14</v>
      </c>
      <c r="B152" s="16">
        <v>30</v>
      </c>
      <c r="C152" s="16" t="s">
        <v>183</v>
      </c>
      <c r="D152" s="16" t="s">
        <v>171</v>
      </c>
      <c r="E152" s="61">
        <f t="shared" si="4"/>
        <v>48</v>
      </c>
      <c r="F152" s="16"/>
      <c r="G152" s="16"/>
      <c r="H152" s="16">
        <v>13</v>
      </c>
      <c r="I152" s="16">
        <v>10</v>
      </c>
      <c r="J152" s="16"/>
      <c r="K152" s="16"/>
      <c r="L152" s="16">
        <v>12</v>
      </c>
      <c r="M152" s="16">
        <v>13</v>
      </c>
      <c r="N152" s="16"/>
      <c r="O152" s="16"/>
      <c r="P152" s="16"/>
      <c r="Q152" s="16"/>
      <c r="R152" s="16"/>
      <c r="S152" s="32"/>
    </row>
    <row r="153" spans="1:19" x14ac:dyDescent="0.25">
      <c r="A153" s="50">
        <v>15</v>
      </c>
      <c r="B153" s="45">
        <v>161</v>
      </c>
      <c r="C153" s="45" t="s">
        <v>73</v>
      </c>
      <c r="D153" s="45" t="s">
        <v>58</v>
      </c>
      <c r="E153" s="48">
        <f t="shared" si="4"/>
        <v>47</v>
      </c>
      <c r="F153" s="45"/>
      <c r="G153" s="45"/>
      <c r="H153" s="45"/>
      <c r="I153" s="45"/>
      <c r="J153" s="45"/>
      <c r="K153" s="45"/>
      <c r="L153" s="45">
        <v>22</v>
      </c>
      <c r="M153" s="49">
        <v>25</v>
      </c>
      <c r="N153" s="45"/>
      <c r="O153" s="45"/>
      <c r="P153" s="45"/>
      <c r="Q153" s="45"/>
      <c r="R153" s="45"/>
      <c r="S153" s="56"/>
    </row>
    <row r="154" spans="1:19" x14ac:dyDescent="0.25">
      <c r="A154" s="22">
        <v>16</v>
      </c>
      <c r="B154" s="16">
        <v>111</v>
      </c>
      <c r="C154" s="16" t="s">
        <v>218</v>
      </c>
      <c r="D154" s="16" t="s">
        <v>219</v>
      </c>
      <c r="E154" s="61">
        <f t="shared" si="4"/>
        <v>47</v>
      </c>
      <c r="F154" s="16"/>
      <c r="G154" s="16"/>
      <c r="H154" s="16"/>
      <c r="I154" s="16"/>
      <c r="J154" s="16">
        <v>6</v>
      </c>
      <c r="K154" s="16">
        <v>7</v>
      </c>
      <c r="L154" s="16">
        <v>7</v>
      </c>
      <c r="M154" s="16">
        <v>8</v>
      </c>
      <c r="N154" s="16">
        <v>11</v>
      </c>
      <c r="O154" s="16">
        <v>8</v>
      </c>
      <c r="P154" s="16"/>
      <c r="Q154" s="16"/>
      <c r="R154" s="16"/>
      <c r="S154" s="32"/>
    </row>
    <row r="155" spans="1:19" x14ac:dyDescent="0.25">
      <c r="A155" s="50">
        <v>17</v>
      </c>
      <c r="B155" s="45">
        <v>44</v>
      </c>
      <c r="C155" s="45" t="s">
        <v>123</v>
      </c>
      <c r="D155" s="45" t="s">
        <v>124</v>
      </c>
      <c r="E155" s="48">
        <f t="shared" si="4"/>
        <v>44</v>
      </c>
      <c r="F155" s="45">
        <v>10</v>
      </c>
      <c r="G155" s="45">
        <v>9</v>
      </c>
      <c r="H155" s="45"/>
      <c r="I155" s="45"/>
      <c r="J155" s="45"/>
      <c r="K155" s="45"/>
      <c r="L155" s="45"/>
      <c r="M155" s="45"/>
      <c r="N155" s="45">
        <v>12</v>
      </c>
      <c r="O155" s="45">
        <v>13</v>
      </c>
      <c r="P155" s="45"/>
      <c r="Q155" s="45"/>
      <c r="R155" s="45"/>
      <c r="S155" s="56"/>
    </row>
    <row r="156" spans="1:19" x14ac:dyDescent="0.25">
      <c r="A156" s="22">
        <v>18</v>
      </c>
      <c r="B156" s="16">
        <v>288</v>
      </c>
      <c r="C156" s="16" t="s">
        <v>216</v>
      </c>
      <c r="D156" s="16" t="s">
        <v>214</v>
      </c>
      <c r="E156" s="61">
        <f t="shared" si="4"/>
        <v>41</v>
      </c>
      <c r="F156" s="16"/>
      <c r="G156" s="16"/>
      <c r="H156" s="16"/>
      <c r="I156" s="16"/>
      <c r="J156" s="16">
        <v>12</v>
      </c>
      <c r="K156" s="16">
        <v>12</v>
      </c>
      <c r="L156" s="16">
        <v>11</v>
      </c>
      <c r="M156" s="16">
        <v>6</v>
      </c>
      <c r="N156" s="16"/>
      <c r="O156" s="16"/>
      <c r="P156" s="16"/>
      <c r="Q156" s="16"/>
      <c r="R156" s="16"/>
      <c r="S156" s="32"/>
    </row>
    <row r="157" spans="1:19" x14ac:dyDescent="0.25">
      <c r="A157" s="50">
        <v>19</v>
      </c>
      <c r="B157" s="45">
        <v>9</v>
      </c>
      <c r="C157" s="45" t="s">
        <v>137</v>
      </c>
      <c r="D157" s="45" t="s">
        <v>108</v>
      </c>
      <c r="E157" s="48">
        <f t="shared" si="4"/>
        <v>40</v>
      </c>
      <c r="F157" s="45"/>
      <c r="G157" s="45"/>
      <c r="H157" s="45">
        <v>2</v>
      </c>
      <c r="I157" s="45">
        <v>4</v>
      </c>
      <c r="J157" s="45">
        <v>4</v>
      </c>
      <c r="K157" s="45">
        <v>6</v>
      </c>
      <c r="L157" s="45">
        <v>6</v>
      </c>
      <c r="M157" s="45">
        <v>7</v>
      </c>
      <c r="N157" s="45">
        <v>7</v>
      </c>
      <c r="O157" s="45">
        <v>4</v>
      </c>
      <c r="P157" s="45"/>
      <c r="Q157" s="45"/>
      <c r="R157" s="45"/>
      <c r="S157" s="56"/>
    </row>
    <row r="158" spans="1:19" x14ac:dyDescent="0.25">
      <c r="A158" s="22">
        <v>20</v>
      </c>
      <c r="B158" s="16">
        <v>74</v>
      </c>
      <c r="C158" s="16" t="s">
        <v>125</v>
      </c>
      <c r="D158" s="16" t="s">
        <v>23</v>
      </c>
      <c r="E158" s="61">
        <f t="shared" si="4"/>
        <v>36</v>
      </c>
      <c r="F158" s="16">
        <v>6</v>
      </c>
      <c r="G158" s="16">
        <v>11</v>
      </c>
      <c r="H158" s="16"/>
      <c r="I158" s="16"/>
      <c r="J158" s="16"/>
      <c r="K158" s="16"/>
      <c r="L158" s="16"/>
      <c r="M158" s="16"/>
      <c r="N158" s="16">
        <v>13</v>
      </c>
      <c r="O158" s="16">
        <v>6</v>
      </c>
      <c r="P158" s="16"/>
      <c r="Q158" s="16"/>
      <c r="R158" s="16"/>
      <c r="S158" s="32"/>
    </row>
    <row r="159" spans="1:19" x14ac:dyDescent="0.25">
      <c r="A159" s="50">
        <v>21</v>
      </c>
      <c r="B159" s="45">
        <v>222</v>
      </c>
      <c r="C159" s="45" t="s">
        <v>213</v>
      </c>
      <c r="D159" s="45" t="s">
        <v>214</v>
      </c>
      <c r="E159" s="48">
        <f t="shared" si="4"/>
        <v>32</v>
      </c>
      <c r="F159" s="45"/>
      <c r="G159" s="45"/>
      <c r="H159" s="45"/>
      <c r="I159" s="45"/>
      <c r="J159" s="45">
        <v>16</v>
      </c>
      <c r="K159" s="45">
        <v>16</v>
      </c>
      <c r="L159" s="45"/>
      <c r="M159" s="45"/>
      <c r="N159" s="45"/>
      <c r="O159" s="45"/>
      <c r="P159" s="45"/>
      <c r="Q159" s="45"/>
      <c r="R159" s="45"/>
      <c r="S159" s="56"/>
    </row>
    <row r="160" spans="1:19" x14ac:dyDescent="0.25">
      <c r="A160" s="22">
        <v>22</v>
      </c>
      <c r="B160" s="16">
        <v>22</v>
      </c>
      <c r="C160" s="16" t="s">
        <v>182</v>
      </c>
      <c r="D160" s="16" t="s">
        <v>177</v>
      </c>
      <c r="E160" s="61">
        <f t="shared" si="4"/>
        <v>30</v>
      </c>
      <c r="F160" s="16"/>
      <c r="G160" s="16"/>
      <c r="H160" s="16">
        <v>15</v>
      </c>
      <c r="I160" s="16">
        <v>15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32"/>
    </row>
    <row r="161" spans="1:19" x14ac:dyDescent="0.25">
      <c r="A161" s="50">
        <v>23</v>
      </c>
      <c r="B161" s="45">
        <v>105</v>
      </c>
      <c r="C161" s="45" t="s">
        <v>117</v>
      </c>
      <c r="D161" s="45" t="s">
        <v>86</v>
      </c>
      <c r="E161" s="48">
        <f t="shared" si="4"/>
        <v>29</v>
      </c>
      <c r="F161" s="45">
        <v>13</v>
      </c>
      <c r="G161" s="45">
        <v>16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56"/>
    </row>
    <row r="162" spans="1:19" x14ac:dyDescent="0.25">
      <c r="A162" s="22">
        <v>24</v>
      </c>
      <c r="B162" s="16">
        <v>103</v>
      </c>
      <c r="C162" s="16" t="s">
        <v>215</v>
      </c>
      <c r="D162" s="16" t="s">
        <v>58</v>
      </c>
      <c r="E162" s="61">
        <f t="shared" si="4"/>
        <v>28</v>
      </c>
      <c r="F162" s="16"/>
      <c r="G162" s="16"/>
      <c r="H162" s="16"/>
      <c r="I162" s="16"/>
      <c r="J162" s="16">
        <v>15</v>
      </c>
      <c r="K162" s="16">
        <v>13</v>
      </c>
      <c r="L162" s="16"/>
      <c r="M162" s="16"/>
      <c r="N162" s="16"/>
      <c r="O162" s="16"/>
      <c r="P162" s="16"/>
      <c r="Q162" s="16"/>
      <c r="R162" s="16"/>
      <c r="S162" s="32"/>
    </row>
    <row r="163" spans="1:19" x14ac:dyDescent="0.25">
      <c r="A163" s="50">
        <v>25</v>
      </c>
      <c r="B163" s="45">
        <v>611</v>
      </c>
      <c r="C163" s="45" t="s">
        <v>217</v>
      </c>
      <c r="D163" s="45" t="s">
        <v>84</v>
      </c>
      <c r="E163" s="48">
        <f t="shared" si="4"/>
        <v>28</v>
      </c>
      <c r="F163" s="45"/>
      <c r="G163" s="45"/>
      <c r="H163" s="45"/>
      <c r="I163" s="45"/>
      <c r="J163" s="45">
        <v>11</v>
      </c>
      <c r="K163" s="45"/>
      <c r="L163" s="45"/>
      <c r="M163" s="45"/>
      <c r="N163" s="45">
        <v>10</v>
      </c>
      <c r="O163" s="45">
        <v>7</v>
      </c>
      <c r="P163" s="45"/>
      <c r="Q163" s="45"/>
      <c r="R163" s="45"/>
      <c r="S163" s="56"/>
    </row>
    <row r="164" spans="1:19" x14ac:dyDescent="0.25">
      <c r="A164" s="22">
        <v>26</v>
      </c>
      <c r="B164" s="16">
        <v>96</v>
      </c>
      <c r="C164" s="16" t="s">
        <v>246</v>
      </c>
      <c r="D164" s="16" t="s">
        <v>58</v>
      </c>
      <c r="E164" s="61">
        <f t="shared" si="4"/>
        <v>15</v>
      </c>
      <c r="F164" s="16"/>
      <c r="G164" s="16"/>
      <c r="H164" s="16"/>
      <c r="I164" s="16"/>
      <c r="J164" s="16"/>
      <c r="K164" s="16"/>
      <c r="L164" s="16">
        <v>5</v>
      </c>
      <c r="M164" s="16">
        <v>5</v>
      </c>
      <c r="N164" s="16">
        <v>2</v>
      </c>
      <c r="O164" s="16">
        <v>3</v>
      </c>
      <c r="P164" s="16"/>
      <c r="Q164" s="16"/>
      <c r="R164" s="16"/>
      <c r="S164" s="32"/>
    </row>
    <row r="165" spans="1:19" x14ac:dyDescent="0.25">
      <c r="A165" s="50">
        <v>27</v>
      </c>
      <c r="B165" s="45">
        <v>75</v>
      </c>
      <c r="C165" s="45" t="s">
        <v>126</v>
      </c>
      <c r="D165" s="45" t="s">
        <v>23</v>
      </c>
      <c r="E165" s="48">
        <f t="shared" si="4"/>
        <v>14</v>
      </c>
      <c r="F165" s="45">
        <v>9</v>
      </c>
      <c r="G165" s="45">
        <v>5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56"/>
    </row>
    <row r="166" spans="1:19" x14ac:dyDescent="0.25">
      <c r="A166" s="22">
        <v>28</v>
      </c>
      <c r="B166" s="16">
        <v>80</v>
      </c>
      <c r="C166" s="16" t="s">
        <v>220</v>
      </c>
      <c r="D166" s="16" t="s">
        <v>68</v>
      </c>
      <c r="E166" s="61">
        <f t="shared" si="4"/>
        <v>13</v>
      </c>
      <c r="F166" s="16"/>
      <c r="G166" s="16"/>
      <c r="H166" s="16"/>
      <c r="I166" s="16"/>
      <c r="J166" s="16">
        <v>3</v>
      </c>
      <c r="K166" s="16">
        <v>5</v>
      </c>
      <c r="L166" s="16"/>
      <c r="M166" s="16"/>
      <c r="N166" s="16">
        <v>5</v>
      </c>
      <c r="O166" s="16"/>
      <c r="P166" s="16"/>
      <c r="Q166" s="16"/>
      <c r="R166" s="16"/>
      <c r="S166" s="32"/>
    </row>
    <row r="167" spans="1:19" x14ac:dyDescent="0.25">
      <c r="A167" s="50">
        <v>29</v>
      </c>
      <c r="B167" s="45">
        <v>270</v>
      </c>
      <c r="C167" s="45" t="s">
        <v>261</v>
      </c>
      <c r="D167" s="45" t="s">
        <v>23</v>
      </c>
      <c r="E167" s="48">
        <f t="shared" si="4"/>
        <v>12</v>
      </c>
      <c r="F167" s="45"/>
      <c r="G167" s="45"/>
      <c r="H167" s="45"/>
      <c r="I167" s="45"/>
      <c r="J167" s="45"/>
      <c r="K167" s="45"/>
      <c r="L167" s="45"/>
      <c r="M167" s="45"/>
      <c r="N167" s="45"/>
      <c r="O167" s="45">
        <v>12</v>
      </c>
      <c r="P167" s="45"/>
      <c r="Q167" s="45"/>
      <c r="R167" s="45"/>
      <c r="S167" s="56"/>
    </row>
    <row r="168" spans="1:19" x14ac:dyDescent="0.25">
      <c r="A168" s="22">
        <v>30</v>
      </c>
      <c r="B168" s="16">
        <v>911</v>
      </c>
      <c r="C168" s="16" t="s">
        <v>127</v>
      </c>
      <c r="D168" s="16" t="s">
        <v>34</v>
      </c>
      <c r="E168" s="61">
        <f t="shared" si="4"/>
        <v>11</v>
      </c>
      <c r="F168" s="16">
        <v>1</v>
      </c>
      <c r="G168" s="16">
        <v>10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32"/>
    </row>
    <row r="169" spans="1:19" x14ac:dyDescent="0.25">
      <c r="A169" s="50">
        <v>31</v>
      </c>
      <c r="B169" s="45">
        <v>124</v>
      </c>
      <c r="C169" s="45" t="s">
        <v>136</v>
      </c>
      <c r="D169" s="45" t="s">
        <v>30</v>
      </c>
      <c r="E169" s="48">
        <f t="shared" si="4"/>
        <v>10</v>
      </c>
      <c r="F169" s="45"/>
      <c r="G169" s="45"/>
      <c r="H169" s="45">
        <v>5</v>
      </c>
      <c r="I169" s="45">
        <v>5</v>
      </c>
      <c r="J169" s="45"/>
      <c r="K169" s="45"/>
      <c r="L169" s="45"/>
      <c r="M169" s="45"/>
      <c r="N169" s="45"/>
      <c r="O169" s="45"/>
      <c r="P169" s="45"/>
      <c r="Q169" s="45"/>
      <c r="R169" s="45"/>
      <c r="S169" s="56"/>
    </row>
    <row r="170" spans="1:19" x14ac:dyDescent="0.25">
      <c r="A170" s="22">
        <v>32</v>
      </c>
      <c r="B170" s="16">
        <v>62</v>
      </c>
      <c r="C170" s="16" t="s">
        <v>188</v>
      </c>
      <c r="D170" s="16" t="s">
        <v>68</v>
      </c>
      <c r="E170" s="61">
        <f t="shared" si="4"/>
        <v>10</v>
      </c>
      <c r="F170" s="16"/>
      <c r="G170" s="16"/>
      <c r="H170" s="16"/>
      <c r="I170" s="16">
        <v>1</v>
      </c>
      <c r="J170" s="16">
        <v>1</v>
      </c>
      <c r="K170" s="16">
        <v>3</v>
      </c>
      <c r="L170" s="16">
        <v>2</v>
      </c>
      <c r="M170" s="16">
        <v>3</v>
      </c>
      <c r="N170" s="16"/>
      <c r="O170" s="16"/>
      <c r="P170" s="16"/>
      <c r="Q170" s="16"/>
      <c r="R170" s="16"/>
      <c r="S170" s="32"/>
    </row>
    <row r="171" spans="1:19" x14ac:dyDescent="0.25">
      <c r="A171" s="50">
        <v>33</v>
      </c>
      <c r="B171" s="45">
        <v>55</v>
      </c>
      <c r="C171" s="45" t="s">
        <v>130</v>
      </c>
      <c r="D171" s="45" t="s">
        <v>58</v>
      </c>
      <c r="E171" s="48">
        <f t="shared" ref="E171:E202" si="5">SUM(F171:S171)</f>
        <v>9</v>
      </c>
      <c r="F171" s="45">
        <v>5</v>
      </c>
      <c r="G171" s="45">
        <v>4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56"/>
    </row>
    <row r="172" spans="1:19" x14ac:dyDescent="0.25">
      <c r="A172" s="22">
        <v>34</v>
      </c>
      <c r="B172" s="16">
        <v>65</v>
      </c>
      <c r="C172" s="16" t="s">
        <v>187</v>
      </c>
      <c r="D172" s="16" t="s">
        <v>177</v>
      </c>
      <c r="E172" s="61">
        <f t="shared" si="5"/>
        <v>8</v>
      </c>
      <c r="F172" s="16"/>
      <c r="G172" s="16"/>
      <c r="H172" s="16">
        <v>1</v>
      </c>
      <c r="I172" s="16">
        <v>7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32"/>
    </row>
    <row r="173" spans="1:19" x14ac:dyDescent="0.25">
      <c r="A173" s="50">
        <v>35</v>
      </c>
      <c r="B173" s="45">
        <v>411</v>
      </c>
      <c r="C173" s="45" t="s">
        <v>184</v>
      </c>
      <c r="D173" s="45" t="s">
        <v>30</v>
      </c>
      <c r="E173" s="48">
        <f t="shared" si="5"/>
        <v>7</v>
      </c>
      <c r="F173" s="45"/>
      <c r="G173" s="45"/>
      <c r="H173" s="45">
        <v>7</v>
      </c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56"/>
    </row>
    <row r="174" spans="1:19" x14ac:dyDescent="0.25">
      <c r="A174" s="22">
        <v>36</v>
      </c>
      <c r="B174" s="16">
        <v>63</v>
      </c>
      <c r="C174" s="16" t="s">
        <v>131</v>
      </c>
      <c r="D174" s="16" t="s">
        <v>198</v>
      </c>
      <c r="E174" s="61">
        <f t="shared" si="5"/>
        <v>7</v>
      </c>
      <c r="F174" s="16">
        <v>7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32"/>
    </row>
    <row r="175" spans="1:19" x14ac:dyDescent="0.25">
      <c r="A175" s="50">
        <v>37</v>
      </c>
      <c r="B175" s="45">
        <v>342</v>
      </c>
      <c r="C175" s="45" t="s">
        <v>247</v>
      </c>
      <c r="D175" s="45" t="s">
        <v>27</v>
      </c>
      <c r="E175" s="48">
        <f t="shared" si="5"/>
        <v>7</v>
      </c>
      <c r="F175" s="45"/>
      <c r="G175" s="45"/>
      <c r="H175" s="45"/>
      <c r="I175" s="45"/>
      <c r="J175" s="45"/>
      <c r="K175" s="45"/>
      <c r="L175" s="45">
        <v>3</v>
      </c>
      <c r="M175" s="45">
        <v>4</v>
      </c>
      <c r="N175" s="45"/>
      <c r="O175" s="45"/>
      <c r="P175" s="45"/>
      <c r="Q175" s="45"/>
      <c r="R175" s="45"/>
      <c r="S175" s="56"/>
    </row>
    <row r="176" spans="1:19" x14ac:dyDescent="0.25">
      <c r="A176" s="22">
        <v>38</v>
      </c>
      <c r="B176" s="16">
        <v>69</v>
      </c>
      <c r="C176" s="16" t="s">
        <v>185</v>
      </c>
      <c r="D176" s="16" t="s">
        <v>68</v>
      </c>
      <c r="E176" s="61">
        <f t="shared" si="5"/>
        <v>6</v>
      </c>
      <c r="F176" s="16"/>
      <c r="G176" s="16"/>
      <c r="H176" s="16">
        <v>6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32"/>
    </row>
    <row r="177" spans="1:21" x14ac:dyDescent="0.25">
      <c r="A177" s="50">
        <v>39</v>
      </c>
      <c r="B177" s="45">
        <v>98</v>
      </c>
      <c r="C177" s="45" t="s">
        <v>262</v>
      </c>
      <c r="D177" s="45" t="s">
        <v>58</v>
      </c>
      <c r="E177" s="48">
        <f t="shared" si="5"/>
        <v>6</v>
      </c>
      <c r="F177" s="45"/>
      <c r="G177" s="45"/>
      <c r="H177" s="45"/>
      <c r="I177" s="45"/>
      <c r="J177" s="45"/>
      <c r="K177" s="45"/>
      <c r="L177" s="45"/>
      <c r="M177" s="45"/>
      <c r="N177" s="45">
        <v>4</v>
      </c>
      <c r="O177" s="45">
        <v>2</v>
      </c>
      <c r="P177" s="45"/>
      <c r="Q177" s="45"/>
      <c r="R177" s="45"/>
      <c r="S177" s="56"/>
    </row>
    <row r="178" spans="1:21" x14ac:dyDescent="0.25">
      <c r="A178" s="22">
        <v>40</v>
      </c>
      <c r="B178" s="16">
        <v>60</v>
      </c>
      <c r="C178" s="16" t="s">
        <v>132</v>
      </c>
      <c r="D178" s="16" t="s">
        <v>99</v>
      </c>
      <c r="E178" s="61">
        <f t="shared" si="5"/>
        <v>4</v>
      </c>
      <c r="F178" s="16">
        <v>2</v>
      </c>
      <c r="G178" s="16">
        <v>2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32"/>
    </row>
    <row r="179" spans="1:21" x14ac:dyDescent="0.25">
      <c r="A179" s="50">
        <v>41</v>
      </c>
      <c r="B179" s="45">
        <v>376</v>
      </c>
      <c r="C179" s="45" t="s">
        <v>221</v>
      </c>
      <c r="D179" s="45" t="s">
        <v>88</v>
      </c>
      <c r="E179" s="48">
        <f t="shared" si="5"/>
        <v>4</v>
      </c>
      <c r="F179" s="45"/>
      <c r="G179" s="45"/>
      <c r="H179" s="45"/>
      <c r="I179" s="45"/>
      <c r="J179" s="45">
        <v>2</v>
      </c>
      <c r="K179" s="45">
        <v>1</v>
      </c>
      <c r="L179" s="45"/>
      <c r="M179" s="45"/>
      <c r="N179" s="45"/>
      <c r="O179" s="45">
        <v>1</v>
      </c>
      <c r="P179" s="45"/>
      <c r="Q179" s="45"/>
      <c r="R179" s="45"/>
      <c r="S179" s="56"/>
    </row>
    <row r="180" spans="1:21" x14ac:dyDescent="0.25">
      <c r="A180" s="22">
        <v>42</v>
      </c>
      <c r="B180" s="16">
        <v>79</v>
      </c>
      <c r="C180" s="16" t="s">
        <v>189</v>
      </c>
      <c r="D180" s="16" t="s">
        <v>30</v>
      </c>
      <c r="E180" s="61">
        <f t="shared" si="5"/>
        <v>3</v>
      </c>
      <c r="F180" s="16"/>
      <c r="G180" s="16"/>
      <c r="H180" s="16"/>
      <c r="I180" s="16">
        <v>3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32"/>
    </row>
    <row r="181" spans="1:21" x14ac:dyDescent="0.25">
      <c r="A181" s="50">
        <v>43</v>
      </c>
      <c r="B181" s="45">
        <v>121</v>
      </c>
      <c r="C181" s="45" t="s">
        <v>134</v>
      </c>
      <c r="D181" s="45" t="s">
        <v>108</v>
      </c>
      <c r="E181" s="48">
        <f t="shared" si="5"/>
        <v>3</v>
      </c>
      <c r="F181" s="45">
        <v>3</v>
      </c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56"/>
    </row>
    <row r="182" spans="1:21" x14ac:dyDescent="0.25">
      <c r="A182" s="22">
        <v>44</v>
      </c>
      <c r="B182" s="16">
        <v>990</v>
      </c>
      <c r="C182" s="16" t="s">
        <v>222</v>
      </c>
      <c r="D182" s="16" t="s">
        <v>58</v>
      </c>
      <c r="E182" s="61">
        <f t="shared" si="5"/>
        <v>2</v>
      </c>
      <c r="F182" s="16"/>
      <c r="G182" s="16"/>
      <c r="H182" s="16"/>
      <c r="I182" s="16"/>
      <c r="J182" s="16"/>
      <c r="K182" s="16">
        <v>2</v>
      </c>
      <c r="L182" s="16"/>
      <c r="M182" s="16"/>
      <c r="N182" s="16"/>
      <c r="O182" s="16"/>
      <c r="P182" s="16"/>
      <c r="Q182" s="16"/>
      <c r="R182" s="16"/>
      <c r="S182" s="32"/>
    </row>
    <row r="183" spans="1:21" x14ac:dyDescent="0.25">
      <c r="A183" s="50">
        <v>45</v>
      </c>
      <c r="B183" s="45">
        <v>298</v>
      </c>
      <c r="C183" s="45" t="s">
        <v>135</v>
      </c>
      <c r="D183" s="45" t="s">
        <v>52</v>
      </c>
      <c r="E183" s="48">
        <f t="shared" si="5"/>
        <v>1</v>
      </c>
      <c r="F183" s="45"/>
      <c r="G183" s="45">
        <v>1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56"/>
    </row>
    <row r="184" spans="1:21" x14ac:dyDescent="0.25">
      <c r="A184" s="22">
        <v>46</v>
      </c>
      <c r="B184" s="16">
        <v>301</v>
      </c>
      <c r="C184" s="16" t="s">
        <v>263</v>
      </c>
      <c r="D184" s="16" t="s">
        <v>264</v>
      </c>
      <c r="E184" s="61">
        <f t="shared" si="5"/>
        <v>1</v>
      </c>
      <c r="F184" s="16"/>
      <c r="G184" s="16"/>
      <c r="H184" s="16"/>
      <c r="I184" s="16"/>
      <c r="J184" s="16"/>
      <c r="K184" s="16"/>
      <c r="L184" s="16"/>
      <c r="M184" s="16"/>
      <c r="N184" s="16">
        <v>1</v>
      </c>
      <c r="O184" s="16"/>
      <c r="P184" s="16"/>
      <c r="Q184" s="16"/>
      <c r="R184" s="16"/>
      <c r="S184" s="32"/>
      <c r="U184" s="20"/>
    </row>
    <row r="185" spans="1:21" x14ac:dyDescent="0.25">
      <c r="A185" s="50">
        <v>47</v>
      </c>
      <c r="B185" s="45">
        <v>94</v>
      </c>
      <c r="C185" s="45" t="s">
        <v>138</v>
      </c>
      <c r="D185" s="45" t="s">
        <v>104</v>
      </c>
      <c r="E185" s="48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56"/>
    </row>
    <row r="186" spans="1:21" x14ac:dyDescent="0.25">
      <c r="A186" s="22">
        <v>48</v>
      </c>
      <c r="B186" s="16">
        <v>188</v>
      </c>
      <c r="C186" s="16" t="s">
        <v>139</v>
      </c>
      <c r="D186" s="16" t="s">
        <v>198</v>
      </c>
      <c r="E186" s="61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32"/>
    </row>
    <row r="187" spans="1:21" x14ac:dyDescent="0.25">
      <c r="A187" s="50">
        <v>49</v>
      </c>
      <c r="B187" s="45">
        <v>171</v>
      </c>
      <c r="C187" s="45" t="s">
        <v>140</v>
      </c>
      <c r="D187" s="45" t="s">
        <v>108</v>
      </c>
      <c r="E187" s="48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56"/>
    </row>
    <row r="188" spans="1:21" x14ac:dyDescent="0.25">
      <c r="A188" s="22">
        <v>50</v>
      </c>
      <c r="B188" s="16">
        <v>40</v>
      </c>
      <c r="C188" s="16" t="s">
        <v>266</v>
      </c>
      <c r="D188" s="16" t="s">
        <v>58</v>
      </c>
      <c r="E188" s="61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32"/>
    </row>
    <row r="189" spans="1:21" x14ac:dyDescent="0.25">
      <c r="A189" s="50">
        <v>51</v>
      </c>
      <c r="B189" s="45">
        <v>214</v>
      </c>
      <c r="C189" s="45" t="s">
        <v>265</v>
      </c>
      <c r="D189" s="45" t="s">
        <v>21</v>
      </c>
      <c r="E189" s="48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56"/>
    </row>
    <row r="190" spans="1:21" x14ac:dyDescent="0.25">
      <c r="A190" s="22">
        <v>52</v>
      </c>
      <c r="B190" s="16">
        <v>467</v>
      </c>
      <c r="C190" s="16" t="s">
        <v>141</v>
      </c>
      <c r="D190" s="16" t="s">
        <v>162</v>
      </c>
      <c r="E190" s="61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32"/>
    </row>
    <row r="191" spans="1:21" x14ac:dyDescent="0.25">
      <c r="A191" s="68">
        <v>53</v>
      </c>
      <c r="B191" s="80">
        <v>54</v>
      </c>
      <c r="C191" s="65" t="s">
        <v>142</v>
      </c>
      <c r="D191" s="65" t="s">
        <v>58</v>
      </c>
      <c r="E191" s="67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8" spans="1:22" ht="15" customHeight="1" x14ac:dyDescent="0.25">
      <c r="A198" s="130" t="s">
        <v>211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2"/>
      <c r="P198" s="9"/>
      <c r="Q198" s="9"/>
      <c r="R198" s="9"/>
      <c r="S198" s="9"/>
    </row>
    <row r="199" spans="1:22" ht="15" customHeight="1" x14ac:dyDescent="0.25">
      <c r="A199" s="133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5"/>
      <c r="P199" s="9"/>
      <c r="Q199" s="9"/>
      <c r="R199" s="9"/>
      <c r="S199" s="9"/>
    </row>
    <row r="200" spans="1:22" ht="15.75" customHeight="1" x14ac:dyDescent="0.25">
      <c r="A200" s="136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8"/>
      <c r="P200" s="9"/>
      <c r="Q200" s="9"/>
      <c r="R200" s="9"/>
      <c r="S200" s="9"/>
    </row>
    <row r="201" spans="1:22" x14ac:dyDescent="0.25">
      <c r="A201" s="120" t="s">
        <v>4</v>
      </c>
      <c r="B201" s="122" t="s">
        <v>5</v>
      </c>
      <c r="C201" s="117" t="s">
        <v>6</v>
      </c>
      <c r="D201" s="96" t="s">
        <v>2</v>
      </c>
      <c r="E201" s="105" t="s">
        <v>3</v>
      </c>
      <c r="F201" s="95" t="s">
        <v>10</v>
      </c>
      <c r="G201" s="96"/>
      <c r="H201" s="109" t="s">
        <v>12</v>
      </c>
      <c r="I201" s="96"/>
      <c r="J201" s="95" t="s">
        <v>14</v>
      </c>
      <c r="K201" s="96"/>
      <c r="L201" s="95" t="s">
        <v>20</v>
      </c>
      <c r="M201" s="96"/>
      <c r="N201" s="125" t="s">
        <v>254</v>
      </c>
      <c r="O201" s="127"/>
      <c r="P201" s="113"/>
      <c r="Q201" s="113"/>
      <c r="R201" s="113"/>
      <c r="S201" s="113"/>
    </row>
    <row r="202" spans="1:22" x14ac:dyDescent="0.25">
      <c r="A202" s="121"/>
      <c r="B202" s="123"/>
      <c r="C202" s="118"/>
      <c r="D202" s="115"/>
      <c r="E202" s="106"/>
      <c r="F202" s="124" t="s">
        <v>11</v>
      </c>
      <c r="G202" s="115"/>
      <c r="H202" s="114" t="s">
        <v>13</v>
      </c>
      <c r="I202" s="115"/>
      <c r="J202" s="124" t="s">
        <v>15</v>
      </c>
      <c r="K202" s="115"/>
      <c r="L202" s="124" t="s">
        <v>16</v>
      </c>
      <c r="M202" s="115"/>
      <c r="N202" s="124" t="s">
        <v>18</v>
      </c>
      <c r="O202" s="115"/>
      <c r="P202" s="113"/>
      <c r="Q202" s="113"/>
      <c r="R202" s="113"/>
      <c r="S202" s="113"/>
    </row>
    <row r="203" spans="1:22" x14ac:dyDescent="0.25">
      <c r="A203" s="51">
        <v>1</v>
      </c>
      <c r="B203" s="44">
        <v>192</v>
      </c>
      <c r="C203" s="44" t="s">
        <v>143</v>
      </c>
      <c r="D203" s="44" t="s">
        <v>144</v>
      </c>
      <c r="E203" s="62">
        <f>SUM(F203:O203)</f>
        <v>200</v>
      </c>
      <c r="F203" s="63">
        <v>25</v>
      </c>
      <c r="G203" s="63">
        <v>25</v>
      </c>
      <c r="H203" s="63">
        <v>25</v>
      </c>
      <c r="I203" s="63">
        <v>25</v>
      </c>
      <c r="J203" s="63">
        <v>25</v>
      </c>
      <c r="K203" s="63">
        <v>25</v>
      </c>
      <c r="L203" s="63">
        <v>25</v>
      </c>
      <c r="M203" s="63">
        <v>25</v>
      </c>
      <c r="N203" s="44"/>
      <c r="O203" s="53"/>
      <c r="P203" s="10"/>
      <c r="Q203" s="10"/>
      <c r="R203" s="10"/>
      <c r="S203" s="10"/>
      <c r="V203" s="28"/>
    </row>
    <row r="204" spans="1:22" x14ac:dyDescent="0.25">
      <c r="A204" s="34">
        <v>2</v>
      </c>
      <c r="B204" s="15">
        <v>172</v>
      </c>
      <c r="C204" s="15" t="s">
        <v>145</v>
      </c>
      <c r="D204" s="15" t="s">
        <v>144</v>
      </c>
      <c r="E204" s="64">
        <f t="shared" ref="E204:E214" si="6">SUM(F204:O204)</f>
        <v>152</v>
      </c>
      <c r="F204" s="15">
        <v>20</v>
      </c>
      <c r="G204" s="15">
        <v>22</v>
      </c>
      <c r="H204" s="15">
        <v>22</v>
      </c>
      <c r="I204" s="15">
        <v>20</v>
      </c>
      <c r="J204" s="15">
        <v>20</v>
      </c>
      <c r="K204" s="15">
        <v>16</v>
      </c>
      <c r="L204" s="15">
        <v>16</v>
      </c>
      <c r="M204" s="15">
        <v>16</v>
      </c>
      <c r="N204" s="15"/>
      <c r="O204" s="34"/>
      <c r="P204" s="10"/>
      <c r="Q204" s="10"/>
      <c r="R204" s="10"/>
      <c r="S204" s="10"/>
    </row>
    <row r="205" spans="1:22" x14ac:dyDescent="0.25">
      <c r="A205" s="53">
        <v>3</v>
      </c>
      <c r="B205" s="44">
        <v>19</v>
      </c>
      <c r="C205" s="44" t="s">
        <v>146</v>
      </c>
      <c r="D205" s="44" t="s">
        <v>23</v>
      </c>
      <c r="E205" s="62">
        <f t="shared" si="6"/>
        <v>138</v>
      </c>
      <c r="F205" s="44">
        <v>22</v>
      </c>
      <c r="G205" s="44">
        <v>20</v>
      </c>
      <c r="H205" s="44">
        <v>16</v>
      </c>
      <c r="I205" s="44">
        <v>16</v>
      </c>
      <c r="J205" s="44">
        <v>16</v>
      </c>
      <c r="K205" s="44">
        <v>18</v>
      </c>
      <c r="L205" s="44">
        <v>15</v>
      </c>
      <c r="M205" s="44">
        <v>15</v>
      </c>
      <c r="N205" s="44"/>
      <c r="O205" s="53"/>
      <c r="P205" s="10"/>
      <c r="Q205" s="10"/>
      <c r="R205" s="10"/>
      <c r="S205" s="10"/>
    </row>
    <row r="206" spans="1:22" x14ac:dyDescent="0.25">
      <c r="A206" s="34">
        <v>4</v>
      </c>
      <c r="B206" s="15">
        <v>11</v>
      </c>
      <c r="C206" s="15" t="s">
        <v>192</v>
      </c>
      <c r="D206" s="15" t="s">
        <v>197</v>
      </c>
      <c r="E206" s="64">
        <f t="shared" si="6"/>
        <v>111</v>
      </c>
      <c r="F206" s="15"/>
      <c r="G206" s="15"/>
      <c r="H206" s="15">
        <v>18</v>
      </c>
      <c r="I206" s="15">
        <v>18</v>
      </c>
      <c r="J206" s="15">
        <v>15</v>
      </c>
      <c r="K206" s="15">
        <v>20</v>
      </c>
      <c r="L206" s="15">
        <v>22</v>
      </c>
      <c r="M206" s="15">
        <v>18</v>
      </c>
      <c r="N206" s="15"/>
      <c r="O206" s="34"/>
      <c r="P206" s="10"/>
      <c r="Q206" s="10"/>
      <c r="R206" s="10"/>
      <c r="S206" s="10"/>
    </row>
    <row r="207" spans="1:22" x14ac:dyDescent="0.25">
      <c r="A207" s="53">
        <v>5</v>
      </c>
      <c r="B207" s="44">
        <v>511</v>
      </c>
      <c r="C207" s="44" t="s">
        <v>190</v>
      </c>
      <c r="D207" s="44" t="s">
        <v>191</v>
      </c>
      <c r="E207" s="62">
        <f t="shared" si="6"/>
        <v>104</v>
      </c>
      <c r="F207" s="44"/>
      <c r="G207" s="44"/>
      <c r="H207" s="44">
        <v>20</v>
      </c>
      <c r="I207" s="44">
        <v>22</v>
      </c>
      <c r="J207" s="44">
        <v>22</v>
      </c>
      <c r="K207" s="44"/>
      <c r="L207" s="44">
        <v>18</v>
      </c>
      <c r="M207" s="44">
        <v>22</v>
      </c>
      <c r="N207" s="44"/>
      <c r="O207" s="53"/>
      <c r="P207" s="14"/>
      <c r="Q207" s="14"/>
      <c r="R207" s="14"/>
      <c r="S207" s="14"/>
    </row>
    <row r="208" spans="1:22" x14ac:dyDescent="0.25">
      <c r="A208" s="34">
        <v>6</v>
      </c>
      <c r="B208" s="15">
        <v>7</v>
      </c>
      <c r="C208" s="15" t="s">
        <v>223</v>
      </c>
      <c r="D208" s="15" t="s">
        <v>68</v>
      </c>
      <c r="E208" s="64">
        <f t="shared" si="6"/>
        <v>80</v>
      </c>
      <c r="F208" s="15"/>
      <c r="G208" s="15"/>
      <c r="H208" s="15"/>
      <c r="I208" s="15"/>
      <c r="J208" s="15">
        <v>18</v>
      </c>
      <c r="K208" s="15">
        <v>22</v>
      </c>
      <c r="L208" s="15">
        <v>20</v>
      </c>
      <c r="M208" s="15">
        <v>20</v>
      </c>
      <c r="N208" s="15"/>
      <c r="O208" s="34"/>
      <c r="P208" s="14"/>
      <c r="Q208" s="14"/>
      <c r="R208" s="14"/>
      <c r="S208" s="14"/>
    </row>
    <row r="209" spans="1:19" x14ac:dyDescent="0.25">
      <c r="A209" s="53">
        <v>7</v>
      </c>
      <c r="B209" s="44">
        <v>379</v>
      </c>
      <c r="C209" s="44" t="s">
        <v>147</v>
      </c>
      <c r="D209" s="44" t="s">
        <v>248</v>
      </c>
      <c r="E209" s="62">
        <f t="shared" si="6"/>
        <v>63</v>
      </c>
      <c r="F209" s="44">
        <v>16</v>
      </c>
      <c r="G209" s="44">
        <v>18</v>
      </c>
      <c r="H209" s="44"/>
      <c r="I209" s="44"/>
      <c r="J209" s="44">
        <v>14</v>
      </c>
      <c r="K209" s="44">
        <v>15</v>
      </c>
      <c r="L209" s="44"/>
      <c r="M209" s="44"/>
      <c r="N209" s="44"/>
      <c r="O209" s="53"/>
      <c r="P209" s="24"/>
      <c r="Q209" s="24"/>
      <c r="R209" s="24"/>
      <c r="S209" s="24"/>
    </row>
    <row r="210" spans="1:19" x14ac:dyDescent="0.25">
      <c r="A210" s="34">
        <v>8</v>
      </c>
      <c r="B210" s="15">
        <v>44</v>
      </c>
      <c r="C210" s="15" t="s">
        <v>148</v>
      </c>
      <c r="D210" s="15" t="s">
        <v>149</v>
      </c>
      <c r="E210" s="64">
        <f t="shared" si="6"/>
        <v>34</v>
      </c>
      <c r="F210" s="15">
        <v>18</v>
      </c>
      <c r="G210" s="15">
        <v>16</v>
      </c>
      <c r="H210" s="15"/>
      <c r="I210" s="15"/>
      <c r="J210" s="15"/>
      <c r="K210" s="15"/>
      <c r="L210" s="15"/>
      <c r="M210" s="15"/>
      <c r="N210" s="15"/>
      <c r="O210" s="34"/>
      <c r="P210" s="14"/>
      <c r="Q210" s="14"/>
      <c r="R210" s="14"/>
      <c r="S210" s="14"/>
    </row>
    <row r="211" spans="1:19" x14ac:dyDescent="0.25">
      <c r="A211" s="53">
        <v>9</v>
      </c>
      <c r="B211" s="44">
        <v>199</v>
      </c>
      <c r="C211" s="44" t="s">
        <v>193</v>
      </c>
      <c r="D211" s="44" t="s">
        <v>177</v>
      </c>
      <c r="E211" s="62">
        <f t="shared" si="6"/>
        <v>30</v>
      </c>
      <c r="F211" s="44"/>
      <c r="G211" s="44"/>
      <c r="H211" s="44">
        <v>15</v>
      </c>
      <c r="I211" s="44">
        <v>15</v>
      </c>
      <c r="J211" s="44"/>
      <c r="K211" s="44"/>
      <c r="L211" s="44"/>
      <c r="M211" s="44"/>
      <c r="N211" s="44"/>
      <c r="O211" s="53"/>
      <c r="P211" s="14"/>
      <c r="Q211" s="14"/>
      <c r="R211" s="14"/>
      <c r="S211" s="14"/>
    </row>
    <row r="212" spans="1:19" x14ac:dyDescent="0.25">
      <c r="A212" s="34">
        <v>10</v>
      </c>
      <c r="B212" s="15">
        <v>34</v>
      </c>
      <c r="C212" s="15" t="s">
        <v>150</v>
      </c>
      <c r="D212" s="15" t="s">
        <v>52</v>
      </c>
      <c r="E212" s="64">
        <f t="shared" si="6"/>
        <v>30</v>
      </c>
      <c r="F212" s="15">
        <v>15</v>
      </c>
      <c r="G212" s="15">
        <v>15</v>
      </c>
      <c r="H212" s="15"/>
      <c r="I212" s="15"/>
      <c r="J212" s="15"/>
      <c r="K212" s="15"/>
      <c r="L212" s="15"/>
      <c r="M212" s="15"/>
      <c r="N212" s="15"/>
      <c r="O212" s="34"/>
      <c r="P212" s="10"/>
      <c r="Q212" s="10"/>
      <c r="R212" s="10"/>
      <c r="S212" s="10"/>
    </row>
    <row r="213" spans="1:19" x14ac:dyDescent="0.25">
      <c r="A213" s="53">
        <v>11</v>
      </c>
      <c r="B213" s="44">
        <v>9</v>
      </c>
      <c r="C213" s="44" t="s">
        <v>249</v>
      </c>
      <c r="D213" s="44" t="s">
        <v>162</v>
      </c>
      <c r="E213" s="62">
        <f t="shared" si="6"/>
        <v>28</v>
      </c>
      <c r="F213" s="44"/>
      <c r="G213" s="44"/>
      <c r="H213" s="44"/>
      <c r="I213" s="44"/>
      <c r="J213" s="44"/>
      <c r="K213" s="44"/>
      <c r="L213" s="44">
        <v>14</v>
      </c>
      <c r="M213" s="44">
        <v>14</v>
      </c>
      <c r="N213" s="44"/>
      <c r="O213" s="53"/>
      <c r="P213" s="31"/>
      <c r="Q213" s="31"/>
      <c r="R213" s="31"/>
      <c r="S213" s="31"/>
    </row>
    <row r="214" spans="1:19" x14ac:dyDescent="0.25">
      <c r="A214" s="35">
        <v>12</v>
      </c>
      <c r="B214" s="79">
        <v>22</v>
      </c>
      <c r="C214" s="70" t="s">
        <v>194</v>
      </c>
      <c r="D214" s="70" t="s">
        <v>177</v>
      </c>
      <c r="E214" s="69">
        <f t="shared" si="6"/>
        <v>28</v>
      </c>
      <c r="F214" s="70"/>
      <c r="G214" s="70"/>
      <c r="H214" s="70">
        <v>14</v>
      </c>
      <c r="I214" s="70">
        <v>14</v>
      </c>
      <c r="J214" s="70"/>
      <c r="K214" s="70"/>
      <c r="L214" s="70"/>
      <c r="M214" s="70"/>
      <c r="N214" s="70"/>
      <c r="O214" s="35"/>
      <c r="P214" s="10"/>
      <c r="Q214" s="10"/>
      <c r="R214" s="10"/>
      <c r="S214" s="10"/>
    </row>
    <row r="219" spans="1:19" ht="15" customHeight="1" x14ac:dyDescent="0.25">
      <c r="A219" s="97" t="s">
        <v>212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9"/>
      <c r="P219" s="11"/>
      <c r="Q219" s="11"/>
      <c r="R219" s="11"/>
      <c r="S219" s="11"/>
    </row>
    <row r="220" spans="1:19" ht="15" customHeight="1" x14ac:dyDescent="0.25">
      <c r="A220" s="100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101"/>
      <c r="P220" s="11"/>
      <c r="Q220" s="11"/>
      <c r="R220" s="11"/>
      <c r="S220" s="11"/>
    </row>
    <row r="221" spans="1:19" ht="15" customHeight="1" x14ac:dyDescent="0.25">
      <c r="A221" s="102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4"/>
      <c r="P221" s="11"/>
      <c r="Q221" s="11"/>
      <c r="R221" s="11"/>
      <c r="S221" s="11"/>
    </row>
    <row r="222" spans="1:19" x14ac:dyDescent="0.25">
      <c r="A222" s="116" t="s">
        <v>4</v>
      </c>
      <c r="B222" s="96" t="s">
        <v>5</v>
      </c>
      <c r="C222" s="117" t="s">
        <v>6</v>
      </c>
      <c r="D222" s="117" t="s">
        <v>2</v>
      </c>
      <c r="E222" s="119" t="s">
        <v>3</v>
      </c>
      <c r="F222" s="95" t="s">
        <v>10</v>
      </c>
      <c r="G222" s="96"/>
      <c r="H222" s="95" t="s">
        <v>12</v>
      </c>
      <c r="I222" s="96"/>
      <c r="J222" s="95" t="s">
        <v>14</v>
      </c>
      <c r="K222" s="96"/>
      <c r="L222" s="125" t="s">
        <v>20</v>
      </c>
      <c r="M222" s="126"/>
      <c r="N222" s="109" t="s">
        <v>254</v>
      </c>
      <c r="O222" s="96"/>
      <c r="P222" s="113"/>
      <c r="Q222" s="113"/>
      <c r="R222" s="113"/>
      <c r="S222" s="113"/>
    </row>
    <row r="223" spans="1:19" x14ac:dyDescent="0.25">
      <c r="A223" s="116"/>
      <c r="B223" s="96"/>
      <c r="C223" s="118"/>
      <c r="D223" s="118"/>
      <c r="E223" s="106"/>
      <c r="F223" s="124" t="s">
        <v>11</v>
      </c>
      <c r="G223" s="115"/>
      <c r="H223" s="124" t="s">
        <v>13</v>
      </c>
      <c r="I223" s="115"/>
      <c r="J223" s="124" t="s">
        <v>15</v>
      </c>
      <c r="K223" s="115"/>
      <c r="L223" s="124" t="s">
        <v>16</v>
      </c>
      <c r="M223" s="115"/>
      <c r="N223" s="114" t="s">
        <v>18</v>
      </c>
      <c r="O223" s="115"/>
      <c r="P223" s="113"/>
      <c r="Q223" s="113"/>
      <c r="R223" s="113"/>
      <c r="S223" s="113"/>
    </row>
    <row r="224" spans="1:19" x14ac:dyDescent="0.25">
      <c r="A224" s="43">
        <v>1</v>
      </c>
      <c r="B224" s="75">
        <v>101</v>
      </c>
      <c r="C224" s="44" t="s">
        <v>152</v>
      </c>
      <c r="D224" s="44" t="s">
        <v>104</v>
      </c>
      <c r="E224" s="62">
        <f>SUM(F224:O224)</f>
        <v>191</v>
      </c>
      <c r="F224" s="63">
        <v>25</v>
      </c>
      <c r="G224" s="44">
        <v>22</v>
      </c>
      <c r="H224" s="63">
        <v>25</v>
      </c>
      <c r="I224" s="63">
        <v>25</v>
      </c>
      <c r="J224" s="63">
        <v>25</v>
      </c>
      <c r="K224" s="63">
        <v>25</v>
      </c>
      <c r="L224" s="44">
        <v>22</v>
      </c>
      <c r="M224" s="44">
        <v>22</v>
      </c>
      <c r="N224" s="44"/>
      <c r="O224" s="53"/>
      <c r="P224" s="10"/>
      <c r="Q224" s="10"/>
      <c r="R224" s="10"/>
      <c r="S224" s="10"/>
    </row>
    <row r="225" spans="1:20" x14ac:dyDescent="0.25">
      <c r="A225" s="27">
        <v>2</v>
      </c>
      <c r="B225" s="15">
        <v>111</v>
      </c>
      <c r="C225" s="15" t="s">
        <v>151</v>
      </c>
      <c r="D225" s="15" t="s">
        <v>66</v>
      </c>
      <c r="E225" s="64">
        <f t="shared" ref="E225:E237" si="7">SUM(F225:O225)</f>
        <v>185</v>
      </c>
      <c r="F225" s="15">
        <v>22</v>
      </c>
      <c r="G225" s="25">
        <v>25</v>
      </c>
      <c r="H225" s="15">
        <v>22</v>
      </c>
      <c r="I225" s="15">
        <v>22</v>
      </c>
      <c r="J225" s="15">
        <v>22</v>
      </c>
      <c r="K225" s="15">
        <v>22</v>
      </c>
      <c r="L225" s="25">
        <v>25</v>
      </c>
      <c r="M225" s="25">
        <v>25</v>
      </c>
      <c r="N225" s="15"/>
      <c r="O225" s="34"/>
      <c r="P225" s="10"/>
      <c r="Q225" s="10"/>
      <c r="R225" s="10"/>
      <c r="S225" s="10"/>
    </row>
    <row r="226" spans="1:20" x14ac:dyDescent="0.25">
      <c r="A226" s="54">
        <v>3</v>
      </c>
      <c r="B226" s="44">
        <v>3</v>
      </c>
      <c r="C226" s="44" t="s">
        <v>153</v>
      </c>
      <c r="D226" s="44" t="s">
        <v>88</v>
      </c>
      <c r="E226" s="62">
        <f t="shared" si="7"/>
        <v>133</v>
      </c>
      <c r="F226" s="44">
        <v>20</v>
      </c>
      <c r="G226" s="44">
        <v>15</v>
      </c>
      <c r="H226" s="44">
        <v>18</v>
      </c>
      <c r="I226" s="44"/>
      <c r="J226" s="44">
        <v>20</v>
      </c>
      <c r="K226" s="44">
        <v>20</v>
      </c>
      <c r="L226" s="44">
        <v>20</v>
      </c>
      <c r="M226" s="44">
        <v>20</v>
      </c>
      <c r="N226" s="44"/>
      <c r="O226" s="53"/>
      <c r="P226" s="10"/>
      <c r="Q226" s="10"/>
      <c r="R226" s="10"/>
      <c r="S226" s="10"/>
    </row>
    <row r="227" spans="1:20" x14ac:dyDescent="0.25">
      <c r="A227" s="27">
        <v>4</v>
      </c>
      <c r="B227" s="15">
        <v>134</v>
      </c>
      <c r="C227" s="15" t="s">
        <v>155</v>
      </c>
      <c r="D227" s="15" t="s">
        <v>144</v>
      </c>
      <c r="E227" s="64">
        <f t="shared" si="7"/>
        <v>122</v>
      </c>
      <c r="F227" s="15">
        <v>16</v>
      </c>
      <c r="G227" s="15">
        <v>18</v>
      </c>
      <c r="H227" s="15">
        <v>16</v>
      </c>
      <c r="I227" s="15">
        <v>20</v>
      </c>
      <c r="J227" s="15">
        <v>18</v>
      </c>
      <c r="K227" s="15">
        <v>18</v>
      </c>
      <c r="L227" s="15">
        <v>16</v>
      </c>
      <c r="M227" s="15"/>
      <c r="N227" s="15"/>
      <c r="O227" s="34"/>
      <c r="P227" s="10"/>
      <c r="Q227" s="10"/>
      <c r="R227" s="10"/>
      <c r="S227" s="10"/>
    </row>
    <row r="228" spans="1:20" x14ac:dyDescent="0.25">
      <c r="A228" s="54">
        <v>5</v>
      </c>
      <c r="B228" s="44">
        <v>331</v>
      </c>
      <c r="C228" s="44" t="s">
        <v>154</v>
      </c>
      <c r="D228" s="44" t="s">
        <v>68</v>
      </c>
      <c r="E228" s="62">
        <f t="shared" si="7"/>
        <v>112</v>
      </c>
      <c r="F228" s="44">
        <v>18</v>
      </c>
      <c r="G228" s="44">
        <v>20</v>
      </c>
      <c r="H228" s="44">
        <v>20</v>
      </c>
      <c r="I228" s="44">
        <v>18</v>
      </c>
      <c r="J228" s="44"/>
      <c r="K228" s="44"/>
      <c r="L228" s="44">
        <v>18</v>
      </c>
      <c r="M228" s="44">
        <v>18</v>
      </c>
      <c r="N228" s="44"/>
      <c r="O228" s="53"/>
      <c r="P228" s="10"/>
      <c r="Q228" s="10"/>
      <c r="R228" s="10"/>
      <c r="S228" s="10"/>
    </row>
    <row r="229" spans="1:20" x14ac:dyDescent="0.25">
      <c r="A229" s="27">
        <v>6</v>
      </c>
      <c r="B229" s="15">
        <v>777</v>
      </c>
      <c r="C229" s="15" t="s">
        <v>157</v>
      </c>
      <c r="D229" s="15" t="s">
        <v>162</v>
      </c>
      <c r="E229" s="64">
        <f t="shared" si="7"/>
        <v>81</v>
      </c>
      <c r="F229" s="15">
        <v>14</v>
      </c>
      <c r="G229" s="15">
        <v>14</v>
      </c>
      <c r="H229" s="15">
        <v>12</v>
      </c>
      <c r="I229" s="15">
        <v>15</v>
      </c>
      <c r="J229" s="15"/>
      <c r="K229" s="15">
        <v>14</v>
      </c>
      <c r="L229" s="15">
        <v>12</v>
      </c>
      <c r="M229" s="15"/>
      <c r="N229" s="15"/>
      <c r="O229" s="34"/>
      <c r="P229" s="10"/>
      <c r="Q229" s="10"/>
      <c r="R229" s="10"/>
      <c r="S229" s="10"/>
    </row>
    <row r="230" spans="1:20" x14ac:dyDescent="0.25">
      <c r="A230" s="54">
        <v>7</v>
      </c>
      <c r="B230" s="44">
        <v>55</v>
      </c>
      <c r="C230" s="44" t="s">
        <v>158</v>
      </c>
      <c r="D230" s="44" t="s">
        <v>159</v>
      </c>
      <c r="E230" s="62">
        <f t="shared" si="7"/>
        <v>72</v>
      </c>
      <c r="F230" s="44"/>
      <c r="G230" s="44">
        <v>13</v>
      </c>
      <c r="H230" s="44"/>
      <c r="I230" s="44"/>
      <c r="J230" s="44">
        <v>12</v>
      </c>
      <c r="K230" s="44">
        <v>16</v>
      </c>
      <c r="L230" s="44">
        <v>15</v>
      </c>
      <c r="M230" s="44">
        <v>16</v>
      </c>
      <c r="N230" s="44"/>
      <c r="O230" s="53"/>
      <c r="P230" s="14"/>
      <c r="Q230" s="14"/>
      <c r="R230" s="14"/>
      <c r="S230" s="14"/>
      <c r="T230" s="20"/>
    </row>
    <row r="231" spans="1:20" x14ac:dyDescent="0.25">
      <c r="A231" s="27">
        <v>8</v>
      </c>
      <c r="B231" s="15">
        <v>46</v>
      </c>
      <c r="C231" s="15" t="s">
        <v>156</v>
      </c>
      <c r="D231" s="15" t="s">
        <v>72</v>
      </c>
      <c r="E231" s="64">
        <f t="shared" si="7"/>
        <v>58</v>
      </c>
      <c r="F231" s="15">
        <v>15</v>
      </c>
      <c r="G231" s="15">
        <v>16</v>
      </c>
      <c r="H231" s="15">
        <v>13</v>
      </c>
      <c r="I231" s="15"/>
      <c r="J231" s="15"/>
      <c r="K231" s="15"/>
      <c r="L231" s="15">
        <v>14</v>
      </c>
      <c r="M231" s="15"/>
      <c r="N231" s="15"/>
      <c r="O231" s="34"/>
      <c r="P231" s="14"/>
      <c r="Q231" s="14"/>
      <c r="R231" s="14"/>
      <c r="S231" s="14"/>
    </row>
    <row r="232" spans="1:20" x14ac:dyDescent="0.25">
      <c r="A232" s="54">
        <v>9</v>
      </c>
      <c r="B232" s="44">
        <v>146</v>
      </c>
      <c r="C232" s="44" t="s">
        <v>225</v>
      </c>
      <c r="D232" s="44" t="s">
        <v>214</v>
      </c>
      <c r="E232" s="62">
        <f t="shared" si="7"/>
        <v>54</v>
      </c>
      <c r="F232" s="44"/>
      <c r="G232" s="44"/>
      <c r="H232" s="44"/>
      <c r="I232" s="44"/>
      <c r="J232" s="44">
        <v>15</v>
      </c>
      <c r="K232" s="44">
        <v>13</v>
      </c>
      <c r="L232" s="44">
        <v>11</v>
      </c>
      <c r="M232" s="44">
        <v>15</v>
      </c>
      <c r="N232" s="44"/>
      <c r="O232" s="53"/>
      <c r="P232" s="24"/>
      <c r="Q232" s="24"/>
      <c r="R232" s="24"/>
      <c r="S232" s="24"/>
    </row>
    <row r="233" spans="1:20" x14ac:dyDescent="0.25">
      <c r="A233" s="27">
        <v>10</v>
      </c>
      <c r="B233" s="15">
        <v>292</v>
      </c>
      <c r="C233" s="15" t="s">
        <v>226</v>
      </c>
      <c r="D233" s="15" t="s">
        <v>70</v>
      </c>
      <c r="E233" s="64">
        <f t="shared" si="7"/>
        <v>53</v>
      </c>
      <c r="F233" s="15"/>
      <c r="G233" s="15"/>
      <c r="H233" s="15"/>
      <c r="I233" s="15"/>
      <c r="J233" s="15">
        <v>14</v>
      </c>
      <c r="K233" s="15">
        <v>12</v>
      </c>
      <c r="L233" s="15">
        <v>13</v>
      </c>
      <c r="M233" s="15">
        <v>14</v>
      </c>
      <c r="N233" s="15"/>
      <c r="O233" s="34"/>
      <c r="P233" s="24"/>
      <c r="Q233" s="24"/>
      <c r="R233" s="24"/>
      <c r="S233" s="24"/>
    </row>
    <row r="234" spans="1:20" x14ac:dyDescent="0.25">
      <c r="A234" s="54">
        <v>11</v>
      </c>
      <c r="B234" s="44">
        <v>106</v>
      </c>
      <c r="C234" s="44" t="s">
        <v>224</v>
      </c>
      <c r="D234" s="44" t="s">
        <v>70</v>
      </c>
      <c r="E234" s="62">
        <f t="shared" si="7"/>
        <v>31</v>
      </c>
      <c r="F234" s="44"/>
      <c r="G234" s="44"/>
      <c r="H234" s="44"/>
      <c r="I234" s="44"/>
      <c r="J234" s="44">
        <v>16</v>
      </c>
      <c r="K234" s="44">
        <v>15</v>
      </c>
      <c r="L234" s="44"/>
      <c r="M234" s="44"/>
      <c r="N234" s="44"/>
      <c r="O234" s="53"/>
      <c r="P234" s="24"/>
      <c r="Q234" s="24"/>
      <c r="R234" s="24"/>
      <c r="S234" s="24"/>
    </row>
    <row r="235" spans="1:20" x14ac:dyDescent="0.25">
      <c r="A235" s="27">
        <v>12</v>
      </c>
      <c r="B235" s="15">
        <v>223</v>
      </c>
      <c r="C235" s="15" t="s">
        <v>195</v>
      </c>
      <c r="D235" s="15" t="s">
        <v>197</v>
      </c>
      <c r="E235" s="64">
        <f t="shared" si="7"/>
        <v>31</v>
      </c>
      <c r="F235" s="15"/>
      <c r="G235" s="15"/>
      <c r="H235" s="15">
        <v>15</v>
      </c>
      <c r="I235" s="15">
        <v>16</v>
      </c>
      <c r="J235" s="15"/>
      <c r="K235" s="15"/>
      <c r="L235" s="15"/>
      <c r="M235" s="15"/>
      <c r="N235" s="15"/>
      <c r="O235" s="34"/>
      <c r="P235" s="24"/>
      <c r="Q235" s="24"/>
      <c r="R235" s="24"/>
      <c r="S235" s="24"/>
    </row>
    <row r="236" spans="1:20" x14ac:dyDescent="0.25">
      <c r="A236" s="54">
        <v>13</v>
      </c>
      <c r="B236" s="44">
        <v>2</v>
      </c>
      <c r="C236" s="44" t="s">
        <v>227</v>
      </c>
      <c r="D236" s="44" t="s">
        <v>50</v>
      </c>
      <c r="E236" s="62">
        <f t="shared" si="7"/>
        <v>24</v>
      </c>
      <c r="F236" s="44"/>
      <c r="G236" s="44"/>
      <c r="H236" s="44"/>
      <c r="I236" s="44"/>
      <c r="J236" s="44">
        <v>13</v>
      </c>
      <c r="K236" s="44">
        <v>11</v>
      </c>
      <c r="L236" s="44"/>
      <c r="M236" s="44"/>
      <c r="N236" s="44"/>
      <c r="O236" s="53"/>
      <c r="P236" s="10"/>
      <c r="Q236" s="10"/>
      <c r="R236" s="10"/>
      <c r="S236" s="10"/>
    </row>
    <row r="237" spans="1:20" x14ac:dyDescent="0.25">
      <c r="A237" s="29">
        <v>14</v>
      </c>
      <c r="B237" s="74">
        <v>11</v>
      </c>
      <c r="C237" s="70" t="s">
        <v>196</v>
      </c>
      <c r="D237" s="70" t="s">
        <v>197</v>
      </c>
      <c r="E237" s="69">
        <f t="shared" si="7"/>
        <v>14</v>
      </c>
      <c r="F237" s="70"/>
      <c r="G237" s="70"/>
      <c r="H237" s="70">
        <v>14</v>
      </c>
      <c r="I237" s="70"/>
      <c r="J237" s="70"/>
      <c r="K237" s="70"/>
      <c r="L237" s="70"/>
      <c r="M237" s="70"/>
      <c r="N237" s="70"/>
      <c r="O237" s="35"/>
      <c r="P237" s="10"/>
      <c r="Q237" s="10"/>
      <c r="R237" s="10"/>
      <c r="S237" s="10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42" spans="1:21" ht="15" customHeight="1" x14ac:dyDescent="0.25">
      <c r="A242" s="94" t="s">
        <v>163</v>
      </c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"/>
      <c r="Q242" s="9"/>
      <c r="R242" s="9"/>
      <c r="S242" s="9"/>
    </row>
    <row r="243" spans="1:21" ht="15" customHeight="1" x14ac:dyDescent="0.2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"/>
      <c r="Q243" s="9"/>
      <c r="R243" s="9"/>
      <c r="S243" s="9"/>
      <c r="U243" s="30"/>
    </row>
    <row r="244" spans="1:21" ht="15.75" customHeight="1" x14ac:dyDescent="0.2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"/>
      <c r="Q244" s="9"/>
      <c r="R244" s="9"/>
      <c r="S244" s="9"/>
    </row>
    <row r="245" spans="1:21" x14ac:dyDescent="0.25">
      <c r="A245" s="111" t="s">
        <v>4</v>
      </c>
      <c r="B245" s="107" t="s">
        <v>5</v>
      </c>
      <c r="C245" s="107" t="s">
        <v>6</v>
      </c>
      <c r="D245" s="107" t="s">
        <v>2</v>
      </c>
      <c r="E245" s="105" t="s">
        <v>3</v>
      </c>
      <c r="F245" s="95" t="s">
        <v>14</v>
      </c>
      <c r="G245" s="96"/>
      <c r="H245" s="95" t="s">
        <v>20</v>
      </c>
      <c r="I245" s="96"/>
      <c r="J245" s="90" t="s">
        <v>17</v>
      </c>
      <c r="K245" s="91"/>
      <c r="L245" s="90" t="s">
        <v>255</v>
      </c>
      <c r="M245" s="91"/>
      <c r="N245" s="109" t="s">
        <v>254</v>
      </c>
      <c r="O245" s="110"/>
      <c r="P245" s="89"/>
      <c r="Q245" s="89"/>
      <c r="R245" s="89"/>
      <c r="S245" s="89"/>
    </row>
    <row r="246" spans="1:21" x14ac:dyDescent="0.25">
      <c r="A246" s="112"/>
      <c r="B246" s="108"/>
      <c r="C246" s="108"/>
      <c r="D246" s="108"/>
      <c r="E246" s="106"/>
      <c r="F246" s="92" t="s">
        <v>15</v>
      </c>
      <c r="G246" s="93"/>
      <c r="H246" s="92" t="s">
        <v>16</v>
      </c>
      <c r="I246" s="93"/>
      <c r="J246" s="92" t="s">
        <v>18</v>
      </c>
      <c r="K246" s="93"/>
      <c r="L246" s="92" t="s">
        <v>19</v>
      </c>
      <c r="M246" s="93"/>
      <c r="N246" s="92" t="s">
        <v>18</v>
      </c>
      <c r="O246" s="93"/>
      <c r="P246" s="89"/>
      <c r="Q246" s="89"/>
      <c r="R246" s="89"/>
      <c r="S246" s="89"/>
    </row>
    <row r="247" spans="1:21" x14ac:dyDescent="0.25">
      <c r="A247" s="55">
        <v>1</v>
      </c>
      <c r="B247" s="45">
        <v>1</v>
      </c>
      <c r="C247" s="45" t="s">
        <v>233</v>
      </c>
      <c r="D247" s="45" t="s">
        <v>68</v>
      </c>
      <c r="E247" s="48">
        <f>SUM(F247:O247)</f>
        <v>139</v>
      </c>
      <c r="F247" s="49">
        <v>25</v>
      </c>
      <c r="G247" s="45">
        <v>20</v>
      </c>
      <c r="H247" s="45">
        <v>22</v>
      </c>
      <c r="I247" s="45">
        <v>22</v>
      </c>
      <c r="J247" s="49">
        <v>25</v>
      </c>
      <c r="K247" s="49">
        <v>25</v>
      </c>
      <c r="L247" s="45"/>
      <c r="M247" s="45"/>
      <c r="N247" s="45"/>
      <c r="O247" s="71"/>
    </row>
    <row r="248" spans="1:21" x14ac:dyDescent="0.25">
      <c r="A248" s="32">
        <v>2</v>
      </c>
      <c r="B248" s="16">
        <v>4</v>
      </c>
      <c r="C248" s="16" t="s">
        <v>235</v>
      </c>
      <c r="D248" s="16" t="s">
        <v>236</v>
      </c>
      <c r="E248" s="61">
        <f t="shared" ref="E248:E257" si="8">SUM(F248:O248)</f>
        <v>134</v>
      </c>
      <c r="F248" s="16">
        <v>20</v>
      </c>
      <c r="G248" s="26">
        <v>25</v>
      </c>
      <c r="H248" s="16">
        <v>20</v>
      </c>
      <c r="I248" s="26">
        <v>25</v>
      </c>
      <c r="J248" s="16">
        <v>22</v>
      </c>
      <c r="K248" s="16">
        <v>22</v>
      </c>
      <c r="L248" s="16"/>
      <c r="M248" s="16"/>
      <c r="N248" s="16"/>
      <c r="O248" s="32"/>
    </row>
    <row r="249" spans="1:21" x14ac:dyDescent="0.25">
      <c r="A249" s="55">
        <v>3</v>
      </c>
      <c r="B249" s="45">
        <v>73</v>
      </c>
      <c r="C249" s="45" t="s">
        <v>234</v>
      </c>
      <c r="D249" s="45" t="s">
        <v>68</v>
      </c>
      <c r="E249" s="48">
        <f t="shared" si="8"/>
        <v>109</v>
      </c>
      <c r="F249" s="45">
        <v>22</v>
      </c>
      <c r="G249" s="49">
        <v>22</v>
      </c>
      <c r="H249" s="49">
        <v>25</v>
      </c>
      <c r="I249" s="45">
        <v>20</v>
      </c>
      <c r="J249" s="45">
        <v>20</v>
      </c>
      <c r="K249" s="45"/>
      <c r="L249" s="45"/>
      <c r="M249" s="45"/>
      <c r="N249" s="45"/>
      <c r="O249" s="56"/>
    </row>
    <row r="250" spans="1:21" x14ac:dyDescent="0.25">
      <c r="A250" s="32">
        <v>4</v>
      </c>
      <c r="B250" s="16">
        <v>55</v>
      </c>
      <c r="C250" s="16" t="s">
        <v>240</v>
      </c>
      <c r="D250" s="16" t="s">
        <v>68</v>
      </c>
      <c r="E250" s="61">
        <f t="shared" si="8"/>
        <v>97</v>
      </c>
      <c r="F250" s="16">
        <v>14</v>
      </c>
      <c r="G250" s="16">
        <v>15</v>
      </c>
      <c r="H250" s="16">
        <v>14</v>
      </c>
      <c r="I250" s="16">
        <v>16</v>
      </c>
      <c r="J250" s="16">
        <v>18</v>
      </c>
      <c r="K250" s="16">
        <v>20</v>
      </c>
      <c r="L250" s="16"/>
      <c r="M250" s="16"/>
      <c r="N250" s="16"/>
      <c r="O250" s="32"/>
      <c r="R250" s="20"/>
      <c r="S250" s="20"/>
    </row>
    <row r="251" spans="1:21" x14ac:dyDescent="0.25">
      <c r="A251" s="55">
        <v>5</v>
      </c>
      <c r="B251" s="45">
        <v>838</v>
      </c>
      <c r="C251" s="45" t="s">
        <v>238</v>
      </c>
      <c r="D251" s="45" t="s">
        <v>68</v>
      </c>
      <c r="E251" s="48">
        <f t="shared" si="8"/>
        <v>79</v>
      </c>
      <c r="F251" s="45">
        <v>16</v>
      </c>
      <c r="G251" s="45">
        <v>16</v>
      </c>
      <c r="H251" s="45">
        <v>18</v>
      </c>
      <c r="I251" s="45">
        <v>13</v>
      </c>
      <c r="J251" s="45"/>
      <c r="K251" s="45">
        <v>16</v>
      </c>
      <c r="L251" s="45"/>
      <c r="M251" s="45"/>
      <c r="N251" s="45"/>
      <c r="O251" s="56"/>
    </row>
    <row r="252" spans="1:21" x14ac:dyDescent="0.25">
      <c r="A252" s="32">
        <v>6</v>
      </c>
      <c r="B252" s="16">
        <v>62</v>
      </c>
      <c r="C252" s="16" t="s">
        <v>237</v>
      </c>
      <c r="D252" s="16" t="s">
        <v>68</v>
      </c>
      <c r="E252" s="61">
        <f t="shared" si="8"/>
        <v>70</v>
      </c>
      <c r="F252" s="16">
        <v>18</v>
      </c>
      <c r="G252" s="16">
        <v>18</v>
      </c>
      <c r="H252" s="16">
        <v>16</v>
      </c>
      <c r="I252" s="16">
        <v>18</v>
      </c>
      <c r="J252" s="16"/>
      <c r="K252" s="16"/>
      <c r="L252" s="16"/>
      <c r="M252" s="16"/>
      <c r="N252" s="16"/>
      <c r="O252" s="32"/>
    </row>
    <row r="253" spans="1:21" x14ac:dyDescent="0.25">
      <c r="A253" s="55">
        <v>7</v>
      </c>
      <c r="B253" s="45">
        <v>40</v>
      </c>
      <c r="C253" s="45" t="s">
        <v>250</v>
      </c>
      <c r="D253" s="45" t="s">
        <v>236</v>
      </c>
      <c r="E253" s="48">
        <f t="shared" si="8"/>
        <v>64</v>
      </c>
      <c r="F253" s="45"/>
      <c r="G253" s="45"/>
      <c r="H253" s="45">
        <v>15</v>
      </c>
      <c r="I253" s="45">
        <v>15</v>
      </c>
      <c r="J253" s="45">
        <v>16</v>
      </c>
      <c r="K253" s="45">
        <v>18</v>
      </c>
      <c r="L253" s="45"/>
      <c r="M253" s="45"/>
      <c r="N253" s="45"/>
      <c r="O253" s="56"/>
    </row>
    <row r="254" spans="1:21" x14ac:dyDescent="0.25">
      <c r="A254" s="32">
        <v>8</v>
      </c>
      <c r="B254" s="16">
        <v>407</v>
      </c>
      <c r="C254" s="16" t="s">
        <v>253</v>
      </c>
      <c r="D254" s="16" t="s">
        <v>68</v>
      </c>
      <c r="E254" s="61">
        <v>50</v>
      </c>
      <c r="F254" s="16"/>
      <c r="G254" s="16"/>
      <c r="H254" s="16">
        <v>11</v>
      </c>
      <c r="I254" s="16">
        <v>11</v>
      </c>
      <c r="J254" s="16">
        <v>14</v>
      </c>
      <c r="K254" s="16">
        <v>14</v>
      </c>
      <c r="L254" s="16"/>
      <c r="M254" s="16"/>
      <c r="N254" s="16"/>
      <c r="O254" s="32"/>
    </row>
    <row r="255" spans="1:21" x14ac:dyDescent="0.25">
      <c r="A255" s="55">
        <v>9</v>
      </c>
      <c r="B255" s="45">
        <v>99</v>
      </c>
      <c r="C255" s="45" t="s">
        <v>267</v>
      </c>
      <c r="D255" s="45" t="s">
        <v>68</v>
      </c>
      <c r="E255" s="48">
        <f t="shared" si="8"/>
        <v>30</v>
      </c>
      <c r="F255" s="45"/>
      <c r="G255" s="45"/>
      <c r="H255" s="45"/>
      <c r="I255" s="45"/>
      <c r="J255" s="45">
        <v>15</v>
      </c>
      <c r="K255" s="45">
        <v>15</v>
      </c>
      <c r="L255" s="45"/>
      <c r="M255" s="45"/>
      <c r="N255" s="45"/>
      <c r="O255" s="56"/>
    </row>
    <row r="256" spans="1:21" x14ac:dyDescent="0.25">
      <c r="A256" s="32">
        <v>10</v>
      </c>
      <c r="B256" s="16">
        <v>42</v>
      </c>
      <c r="C256" s="16" t="s">
        <v>239</v>
      </c>
      <c r="D256" s="16" t="s">
        <v>68</v>
      </c>
      <c r="E256" s="61">
        <f t="shared" si="8"/>
        <v>29</v>
      </c>
      <c r="F256" s="16">
        <v>15</v>
      </c>
      <c r="G256" s="16">
        <v>14</v>
      </c>
      <c r="H256" s="16"/>
      <c r="I256" s="16"/>
      <c r="J256" s="16"/>
      <c r="K256" s="16"/>
      <c r="L256" s="16"/>
      <c r="M256" s="16"/>
      <c r="N256" s="16"/>
      <c r="O256" s="32"/>
    </row>
    <row r="257" spans="1:22" x14ac:dyDescent="0.25">
      <c r="A257" s="55">
        <v>11</v>
      </c>
      <c r="B257" s="45">
        <v>28</v>
      </c>
      <c r="C257" s="45" t="s">
        <v>251</v>
      </c>
      <c r="D257" s="45" t="s">
        <v>177</v>
      </c>
      <c r="E257" s="48">
        <f t="shared" si="8"/>
        <v>27</v>
      </c>
      <c r="F257" s="45"/>
      <c r="G257" s="45"/>
      <c r="H257" s="45">
        <v>13</v>
      </c>
      <c r="I257" s="45">
        <v>14</v>
      </c>
      <c r="J257" s="45"/>
      <c r="K257" s="45"/>
      <c r="L257" s="45"/>
      <c r="M257" s="45"/>
      <c r="N257" s="45"/>
      <c r="O257" s="56"/>
    </row>
    <row r="258" spans="1:22" x14ac:dyDescent="0.25">
      <c r="A258" s="33">
        <v>12</v>
      </c>
      <c r="B258" s="36">
        <v>17</v>
      </c>
      <c r="C258" s="36" t="s">
        <v>252</v>
      </c>
      <c r="D258" s="36" t="s">
        <v>171</v>
      </c>
      <c r="E258" s="66">
        <f>SUM(F258:O258)</f>
        <v>24</v>
      </c>
      <c r="F258" s="36"/>
      <c r="G258" s="36"/>
      <c r="H258" s="36">
        <v>12</v>
      </c>
      <c r="I258" s="36">
        <v>12</v>
      </c>
      <c r="J258" s="36"/>
      <c r="K258" s="36"/>
      <c r="L258" s="36"/>
      <c r="M258" s="36"/>
      <c r="N258" s="36"/>
      <c r="O258" s="33"/>
    </row>
    <row r="261" spans="1:22" x14ac:dyDescent="0.25">
      <c r="B261" s="97" t="s">
        <v>7</v>
      </c>
      <c r="C261" s="98"/>
      <c r="D261" s="98"/>
      <c r="E261" s="98"/>
      <c r="F261" s="98"/>
      <c r="G261" s="98"/>
      <c r="H261" s="98"/>
      <c r="I261" s="98"/>
      <c r="J261" s="98"/>
      <c r="K261" s="99"/>
    </row>
    <row r="262" spans="1:22" x14ac:dyDescent="0.25">
      <c r="B262" s="100"/>
      <c r="C262" s="94"/>
      <c r="D262" s="94"/>
      <c r="E262" s="94"/>
      <c r="F262" s="94"/>
      <c r="G262" s="94"/>
      <c r="H262" s="94"/>
      <c r="I262" s="94"/>
      <c r="J262" s="94"/>
      <c r="K262" s="101"/>
    </row>
    <row r="263" spans="1:22" x14ac:dyDescent="0.25">
      <c r="B263" s="102"/>
      <c r="C263" s="103"/>
      <c r="D263" s="103"/>
      <c r="E263" s="103"/>
      <c r="F263" s="103"/>
      <c r="G263" s="103"/>
      <c r="H263" s="103"/>
      <c r="I263" s="103"/>
      <c r="J263" s="103"/>
      <c r="K263" s="104"/>
    </row>
    <row r="264" spans="1:22" ht="15.75" x14ac:dyDescent="0.25">
      <c r="A264" s="78"/>
      <c r="B264" s="60" t="s">
        <v>4</v>
      </c>
      <c r="C264" s="57" t="s">
        <v>2</v>
      </c>
      <c r="D264" s="58" t="s">
        <v>3</v>
      </c>
      <c r="E264" s="57" t="s">
        <v>202</v>
      </c>
      <c r="F264" s="57" t="s">
        <v>203</v>
      </c>
      <c r="G264" s="57" t="s">
        <v>204</v>
      </c>
      <c r="H264" s="57" t="s">
        <v>8</v>
      </c>
      <c r="I264" s="59" t="s">
        <v>205</v>
      </c>
      <c r="J264" s="57" t="s">
        <v>206</v>
      </c>
      <c r="K264" s="76" t="s">
        <v>163</v>
      </c>
      <c r="V264" s="20"/>
    </row>
    <row r="265" spans="1:22" x14ac:dyDescent="0.25">
      <c r="A265" s="78"/>
      <c r="B265" s="56">
        <v>1</v>
      </c>
      <c r="C265" s="45" t="s">
        <v>68</v>
      </c>
      <c r="D265" s="48">
        <f t="shared" ref="D265:D304" si="9">SUM(E265:K265)</f>
        <v>1682</v>
      </c>
      <c r="E265" s="45">
        <v>6</v>
      </c>
      <c r="F265" s="45">
        <v>385</v>
      </c>
      <c r="G265" s="45">
        <v>317</v>
      </c>
      <c r="H265" s="45">
        <v>179</v>
      </c>
      <c r="I265" s="45">
        <v>80</v>
      </c>
      <c r="J265" s="45">
        <v>112</v>
      </c>
      <c r="K265" s="56">
        <v>603</v>
      </c>
    </row>
    <row r="266" spans="1:22" x14ac:dyDescent="0.25">
      <c r="A266" s="78"/>
      <c r="B266" s="32">
        <v>2</v>
      </c>
      <c r="C266" s="16" t="s">
        <v>198</v>
      </c>
      <c r="D266" s="61">
        <f t="shared" si="9"/>
        <v>1055</v>
      </c>
      <c r="E266" s="16">
        <v>283</v>
      </c>
      <c r="F266" s="16">
        <v>174</v>
      </c>
      <c r="G266" s="16">
        <v>308</v>
      </c>
      <c r="H266" s="16">
        <v>290</v>
      </c>
      <c r="I266" s="16"/>
      <c r="J266" s="16"/>
      <c r="K266" s="32"/>
    </row>
    <row r="267" spans="1:22" x14ac:dyDescent="0.25">
      <c r="A267" s="78"/>
      <c r="B267" s="56">
        <v>3</v>
      </c>
      <c r="C267" s="45" t="s">
        <v>23</v>
      </c>
      <c r="D267" s="48">
        <f t="shared" si="9"/>
        <v>716</v>
      </c>
      <c r="E267" s="45">
        <v>231</v>
      </c>
      <c r="F267" s="45">
        <v>40</v>
      </c>
      <c r="G267" s="45">
        <v>16</v>
      </c>
      <c r="H267" s="45">
        <v>291</v>
      </c>
      <c r="I267" s="45">
        <v>138</v>
      </c>
      <c r="J267" s="45"/>
      <c r="K267" s="56"/>
    </row>
    <row r="268" spans="1:22" x14ac:dyDescent="0.25">
      <c r="A268" s="78"/>
      <c r="B268" s="32">
        <v>4</v>
      </c>
      <c r="C268" s="16" t="s">
        <v>197</v>
      </c>
      <c r="D268" s="61">
        <f t="shared" si="9"/>
        <v>588</v>
      </c>
      <c r="E268" s="16">
        <v>247</v>
      </c>
      <c r="F268" s="16">
        <v>185</v>
      </c>
      <c r="G268" s="16"/>
      <c r="H268" s="16"/>
      <c r="I268" s="16">
        <v>111</v>
      </c>
      <c r="J268" s="16">
        <v>45</v>
      </c>
      <c r="K268" s="32"/>
    </row>
    <row r="269" spans="1:22" x14ac:dyDescent="0.25">
      <c r="A269" s="78"/>
      <c r="B269" s="56">
        <v>5</v>
      </c>
      <c r="C269" s="45" t="s">
        <v>144</v>
      </c>
      <c r="D269" s="48">
        <f t="shared" si="9"/>
        <v>474</v>
      </c>
      <c r="E269" s="45"/>
      <c r="F269" s="45"/>
      <c r="G269" s="45"/>
      <c r="H269" s="45"/>
      <c r="I269" s="45">
        <v>352</v>
      </c>
      <c r="J269" s="45">
        <v>122</v>
      </c>
      <c r="K269" s="56"/>
    </row>
    <row r="270" spans="1:22" x14ac:dyDescent="0.25">
      <c r="A270" s="78"/>
      <c r="B270" s="32">
        <v>6</v>
      </c>
      <c r="C270" s="16" t="s">
        <v>52</v>
      </c>
      <c r="D270" s="61">
        <f t="shared" si="9"/>
        <v>458</v>
      </c>
      <c r="E270" s="16">
        <v>61</v>
      </c>
      <c r="F270" s="16">
        <v>77</v>
      </c>
      <c r="G270" s="16"/>
      <c r="H270" s="16">
        <v>290</v>
      </c>
      <c r="I270" s="16">
        <v>30</v>
      </c>
      <c r="J270" s="16"/>
      <c r="K270" s="32"/>
    </row>
    <row r="271" spans="1:22" x14ac:dyDescent="0.25">
      <c r="A271" s="78"/>
      <c r="B271" s="56">
        <v>7</v>
      </c>
      <c r="C271" s="45" t="s">
        <v>97</v>
      </c>
      <c r="D271" s="48">
        <f t="shared" si="9"/>
        <v>451</v>
      </c>
      <c r="E271" s="45">
        <v>161</v>
      </c>
      <c r="F271" s="45">
        <v>13</v>
      </c>
      <c r="G271" s="45"/>
      <c r="H271" s="45">
        <v>277</v>
      </c>
      <c r="I271" s="45"/>
      <c r="J271" s="45"/>
      <c r="K271" s="56"/>
    </row>
    <row r="272" spans="1:22" x14ac:dyDescent="0.25">
      <c r="A272" s="78"/>
      <c r="B272" s="32">
        <v>8</v>
      </c>
      <c r="C272" s="16" t="s">
        <v>58</v>
      </c>
      <c r="D272" s="61">
        <f t="shared" si="9"/>
        <v>448</v>
      </c>
      <c r="E272" s="16">
        <v>47</v>
      </c>
      <c r="F272" s="16">
        <v>188</v>
      </c>
      <c r="G272" s="16"/>
      <c r="H272" s="16">
        <v>213</v>
      </c>
      <c r="I272" s="16"/>
      <c r="J272" s="16"/>
      <c r="K272" s="32"/>
    </row>
    <row r="273" spans="1:16" x14ac:dyDescent="0.25">
      <c r="A273" s="78"/>
      <c r="B273" s="56">
        <v>9</v>
      </c>
      <c r="C273" s="45" t="s">
        <v>66</v>
      </c>
      <c r="D273" s="48">
        <f t="shared" si="9"/>
        <v>392</v>
      </c>
      <c r="E273" s="45"/>
      <c r="F273" s="45">
        <v>207</v>
      </c>
      <c r="G273" s="45"/>
      <c r="H273" s="45"/>
      <c r="I273" s="45"/>
      <c r="J273" s="45">
        <v>185</v>
      </c>
      <c r="K273" s="56"/>
    </row>
    <row r="274" spans="1:16" x14ac:dyDescent="0.25">
      <c r="A274" s="78"/>
      <c r="B274" s="32">
        <v>10</v>
      </c>
      <c r="C274" s="16" t="s">
        <v>80</v>
      </c>
      <c r="D274" s="61">
        <f t="shared" si="9"/>
        <v>296</v>
      </c>
      <c r="E274" s="16"/>
      <c r="F274" s="16">
        <v>75</v>
      </c>
      <c r="G274" s="16">
        <v>221</v>
      </c>
      <c r="H274" s="16"/>
      <c r="I274" s="16"/>
      <c r="J274" s="16"/>
      <c r="K274" s="32"/>
    </row>
    <row r="275" spans="1:16" x14ac:dyDescent="0.25">
      <c r="A275" s="78"/>
      <c r="B275" s="56">
        <v>11</v>
      </c>
      <c r="C275" s="45" t="s">
        <v>21</v>
      </c>
      <c r="D275" s="48">
        <f t="shared" si="9"/>
        <v>259</v>
      </c>
      <c r="E275" s="45">
        <v>248</v>
      </c>
      <c r="F275" s="45">
        <v>11</v>
      </c>
      <c r="G275" s="45"/>
      <c r="H275" s="45"/>
      <c r="I275" s="45"/>
      <c r="J275" s="45"/>
      <c r="K275" s="56"/>
    </row>
    <row r="276" spans="1:16" x14ac:dyDescent="0.25">
      <c r="A276" s="78"/>
      <c r="B276" s="32">
        <v>12</v>
      </c>
      <c r="C276" s="16" t="s">
        <v>162</v>
      </c>
      <c r="D276" s="61">
        <f t="shared" si="9"/>
        <v>245</v>
      </c>
      <c r="E276" s="16"/>
      <c r="F276" s="16">
        <v>4</v>
      </c>
      <c r="G276" s="16"/>
      <c r="H276" s="16">
        <v>132</v>
      </c>
      <c r="I276" s="16">
        <v>28</v>
      </c>
      <c r="J276" s="16">
        <v>81</v>
      </c>
      <c r="K276" s="32"/>
    </row>
    <row r="277" spans="1:16" x14ac:dyDescent="0.25">
      <c r="A277" s="78"/>
      <c r="B277" s="56">
        <v>13</v>
      </c>
      <c r="C277" s="45" t="s">
        <v>199</v>
      </c>
      <c r="D277" s="48">
        <f t="shared" si="9"/>
        <v>231</v>
      </c>
      <c r="E277" s="45"/>
      <c r="F277" s="45">
        <v>132</v>
      </c>
      <c r="G277" s="45">
        <v>36</v>
      </c>
      <c r="H277" s="45"/>
      <c r="I277" s="45">
        <v>63</v>
      </c>
      <c r="J277" s="45"/>
      <c r="K277" s="56"/>
    </row>
    <row r="278" spans="1:16" x14ac:dyDescent="0.25">
      <c r="A278" s="78"/>
      <c r="B278" s="32">
        <v>14</v>
      </c>
      <c r="C278" s="16" t="s">
        <v>70</v>
      </c>
      <c r="D278" s="61">
        <f t="shared" si="9"/>
        <v>229</v>
      </c>
      <c r="E278" s="16"/>
      <c r="F278" s="16">
        <v>145</v>
      </c>
      <c r="G278" s="16"/>
      <c r="H278" s="16"/>
      <c r="I278" s="16"/>
      <c r="J278" s="16">
        <v>84</v>
      </c>
      <c r="K278" s="32"/>
    </row>
    <row r="279" spans="1:16" x14ac:dyDescent="0.25">
      <c r="A279" s="78"/>
      <c r="B279" s="56">
        <v>15</v>
      </c>
      <c r="C279" s="45" t="s">
        <v>104</v>
      </c>
      <c r="D279" s="48">
        <f t="shared" si="9"/>
        <v>227</v>
      </c>
      <c r="E279" s="45"/>
      <c r="F279" s="45">
        <v>36</v>
      </c>
      <c r="G279" s="45"/>
      <c r="H279" s="45"/>
      <c r="I279" s="45"/>
      <c r="J279" s="45">
        <v>191</v>
      </c>
      <c r="K279" s="56"/>
    </row>
    <row r="280" spans="1:16" x14ac:dyDescent="0.25">
      <c r="A280" s="78"/>
      <c r="B280" s="32">
        <v>16</v>
      </c>
      <c r="C280" s="16" t="s">
        <v>72</v>
      </c>
      <c r="D280" s="61">
        <f t="shared" si="9"/>
        <v>202</v>
      </c>
      <c r="E280" s="16">
        <v>12</v>
      </c>
      <c r="F280" s="16">
        <v>132</v>
      </c>
      <c r="G280" s="16"/>
      <c r="H280" s="16"/>
      <c r="I280" s="16"/>
      <c r="J280" s="16">
        <v>58</v>
      </c>
      <c r="K280" s="32"/>
    </row>
    <row r="281" spans="1:16" x14ac:dyDescent="0.25">
      <c r="A281" s="78"/>
      <c r="B281" s="56">
        <v>17</v>
      </c>
      <c r="C281" s="45" t="s">
        <v>236</v>
      </c>
      <c r="D281" s="48">
        <f t="shared" si="9"/>
        <v>198</v>
      </c>
      <c r="E281" s="45"/>
      <c r="F281" s="45"/>
      <c r="G281" s="45"/>
      <c r="H281" s="45"/>
      <c r="I281" s="45"/>
      <c r="J281" s="45"/>
      <c r="K281" s="56">
        <v>198</v>
      </c>
    </row>
    <row r="282" spans="1:16" x14ac:dyDescent="0.25">
      <c r="A282" s="78"/>
      <c r="B282" s="32">
        <v>18</v>
      </c>
      <c r="C282" s="16" t="s">
        <v>32</v>
      </c>
      <c r="D282" s="61">
        <f t="shared" si="9"/>
        <v>176</v>
      </c>
      <c r="E282" s="16">
        <v>121</v>
      </c>
      <c r="F282" s="16">
        <v>55</v>
      </c>
      <c r="G282" s="16"/>
      <c r="H282" s="16"/>
      <c r="I282" s="16"/>
      <c r="J282" s="16"/>
      <c r="K282" s="32"/>
    </row>
    <row r="283" spans="1:16" x14ac:dyDescent="0.25">
      <c r="A283" s="78"/>
      <c r="B283" s="56">
        <v>19</v>
      </c>
      <c r="C283" s="45" t="s">
        <v>160</v>
      </c>
      <c r="D283" s="48">
        <f t="shared" si="9"/>
        <v>173</v>
      </c>
      <c r="E283" s="45">
        <v>153</v>
      </c>
      <c r="F283" s="45"/>
      <c r="G283" s="45"/>
      <c r="H283" s="45">
        <v>20</v>
      </c>
      <c r="I283" s="45"/>
      <c r="J283" s="45"/>
      <c r="K283" s="56"/>
    </row>
    <row r="284" spans="1:16" x14ac:dyDescent="0.25">
      <c r="A284" s="78"/>
      <c r="B284" s="32">
        <v>20</v>
      </c>
      <c r="C284" s="16" t="s">
        <v>88</v>
      </c>
      <c r="D284" s="61">
        <f t="shared" si="9"/>
        <v>171</v>
      </c>
      <c r="E284" s="16"/>
      <c r="F284" s="16">
        <v>34</v>
      </c>
      <c r="G284" s="16"/>
      <c r="H284" s="16">
        <v>4</v>
      </c>
      <c r="I284" s="16"/>
      <c r="J284" s="16">
        <v>133</v>
      </c>
      <c r="K284" s="32"/>
    </row>
    <row r="285" spans="1:16" x14ac:dyDescent="0.25">
      <c r="A285" s="78"/>
      <c r="B285" s="56">
        <v>21</v>
      </c>
      <c r="C285" s="45" t="s">
        <v>27</v>
      </c>
      <c r="D285" s="48">
        <f t="shared" si="9"/>
        <v>168</v>
      </c>
      <c r="E285" s="45">
        <v>161</v>
      </c>
      <c r="F285" s="45"/>
      <c r="G285" s="45"/>
      <c r="H285" s="45">
        <v>7</v>
      </c>
      <c r="I285" s="45"/>
      <c r="J285" s="45"/>
      <c r="K285" s="56"/>
      <c r="P285" s="20"/>
    </row>
    <row r="286" spans="1:16" x14ac:dyDescent="0.25">
      <c r="A286" s="78"/>
      <c r="B286" s="32">
        <v>22</v>
      </c>
      <c r="C286" s="16" t="s">
        <v>84</v>
      </c>
      <c r="D286" s="61">
        <f t="shared" si="9"/>
        <v>149</v>
      </c>
      <c r="E286" s="16"/>
      <c r="F286" s="16">
        <v>121</v>
      </c>
      <c r="G286" s="16"/>
      <c r="H286" s="16">
        <v>28</v>
      </c>
      <c r="I286" s="16"/>
      <c r="J286" s="16"/>
      <c r="K286" s="32"/>
    </row>
    <row r="287" spans="1:16" x14ac:dyDescent="0.25">
      <c r="A287" s="78"/>
      <c r="B287" s="56">
        <v>23</v>
      </c>
      <c r="C287" s="45" t="s">
        <v>171</v>
      </c>
      <c r="D287" s="48">
        <f t="shared" si="9"/>
        <v>141</v>
      </c>
      <c r="E287" s="45"/>
      <c r="F287" s="45">
        <v>69</v>
      </c>
      <c r="G287" s="45"/>
      <c r="H287" s="45">
        <v>48</v>
      </c>
      <c r="I287" s="45"/>
      <c r="J287" s="45"/>
      <c r="K287" s="56">
        <v>24</v>
      </c>
    </row>
    <row r="288" spans="1:16" x14ac:dyDescent="0.25">
      <c r="A288" s="78"/>
      <c r="B288" s="32">
        <v>24</v>
      </c>
      <c r="C288" s="16" t="s">
        <v>40</v>
      </c>
      <c r="D288" s="61">
        <f t="shared" si="9"/>
        <v>138</v>
      </c>
      <c r="E288" s="16">
        <v>91</v>
      </c>
      <c r="F288" s="16"/>
      <c r="G288" s="16"/>
      <c r="H288" s="16">
        <v>47</v>
      </c>
      <c r="I288" s="16"/>
      <c r="J288" s="16"/>
      <c r="K288" s="32"/>
    </row>
    <row r="289" spans="1:11" x14ac:dyDescent="0.25">
      <c r="A289" s="78"/>
      <c r="B289" s="56">
        <v>25</v>
      </c>
      <c r="C289" s="45" t="s">
        <v>95</v>
      </c>
      <c r="D289" s="48">
        <f t="shared" si="9"/>
        <v>130</v>
      </c>
      <c r="E289" s="45"/>
      <c r="F289" s="45">
        <v>3</v>
      </c>
      <c r="G289" s="45"/>
      <c r="H289" s="45">
        <v>73</v>
      </c>
      <c r="I289" s="45"/>
      <c r="J289" s="45">
        <v>54</v>
      </c>
      <c r="K289" s="56"/>
    </row>
    <row r="290" spans="1:11" x14ac:dyDescent="0.25">
      <c r="A290" s="78"/>
      <c r="B290" s="32">
        <v>26</v>
      </c>
      <c r="C290" s="16" t="s">
        <v>177</v>
      </c>
      <c r="D290" s="61">
        <f t="shared" si="9"/>
        <v>123</v>
      </c>
      <c r="E290" s="16"/>
      <c r="F290" s="16"/>
      <c r="G290" s="16"/>
      <c r="H290" s="16">
        <v>38</v>
      </c>
      <c r="I290" s="16">
        <v>58</v>
      </c>
      <c r="J290" s="16"/>
      <c r="K290" s="32">
        <v>27</v>
      </c>
    </row>
    <row r="291" spans="1:11" x14ac:dyDescent="0.25">
      <c r="A291" s="78"/>
      <c r="B291" s="56">
        <v>27</v>
      </c>
      <c r="C291" s="45" t="s">
        <v>191</v>
      </c>
      <c r="D291" s="48">
        <f t="shared" si="9"/>
        <v>104</v>
      </c>
      <c r="E291" s="45"/>
      <c r="F291" s="45"/>
      <c r="G291" s="45"/>
      <c r="H291" s="45"/>
      <c r="I291" s="45">
        <v>104</v>
      </c>
      <c r="J291" s="45"/>
      <c r="K291" s="56"/>
    </row>
    <row r="292" spans="1:11" x14ac:dyDescent="0.25">
      <c r="A292" s="78"/>
      <c r="B292" s="32">
        <v>28</v>
      </c>
      <c r="C292" s="16" t="s">
        <v>129</v>
      </c>
      <c r="D292" s="61">
        <f t="shared" si="9"/>
        <v>98</v>
      </c>
      <c r="E292" s="16"/>
      <c r="F292" s="16"/>
      <c r="G292" s="16"/>
      <c r="H292" s="16">
        <v>98</v>
      </c>
      <c r="I292" s="16"/>
      <c r="J292" s="16"/>
      <c r="K292" s="32"/>
    </row>
    <row r="293" spans="1:11" x14ac:dyDescent="0.25">
      <c r="A293" s="78"/>
      <c r="B293" s="56">
        <v>29</v>
      </c>
      <c r="C293" s="45" t="s">
        <v>108</v>
      </c>
      <c r="D293" s="48">
        <f t="shared" si="9"/>
        <v>93</v>
      </c>
      <c r="E293" s="45"/>
      <c r="F293" s="45"/>
      <c r="G293" s="45"/>
      <c r="H293" s="45">
        <v>93</v>
      </c>
      <c r="I293" s="45"/>
      <c r="J293" s="45"/>
      <c r="K293" s="56"/>
    </row>
    <row r="294" spans="1:11" x14ac:dyDescent="0.25">
      <c r="A294" s="78"/>
      <c r="B294" s="32">
        <v>30</v>
      </c>
      <c r="C294" s="16" t="s">
        <v>200</v>
      </c>
      <c r="D294" s="61">
        <f t="shared" si="9"/>
        <v>91</v>
      </c>
      <c r="E294" s="16"/>
      <c r="F294" s="16">
        <v>59</v>
      </c>
      <c r="G294" s="16">
        <v>32</v>
      </c>
      <c r="H294" s="16"/>
      <c r="I294" s="16"/>
      <c r="J294" s="16"/>
      <c r="K294" s="32"/>
    </row>
    <row r="295" spans="1:11" x14ac:dyDescent="0.25">
      <c r="A295" s="78"/>
      <c r="B295" s="56">
        <v>31</v>
      </c>
      <c r="C295" s="45" t="s">
        <v>161</v>
      </c>
      <c r="D295" s="48">
        <f t="shared" si="9"/>
        <v>79</v>
      </c>
      <c r="E295" s="45">
        <v>79</v>
      </c>
      <c r="F295" s="45"/>
      <c r="G295" s="45"/>
      <c r="H295" s="45"/>
      <c r="I295" s="45"/>
      <c r="J295" s="45"/>
      <c r="K295" s="56"/>
    </row>
    <row r="296" spans="1:11" x14ac:dyDescent="0.25">
      <c r="A296" s="78"/>
      <c r="B296" s="32">
        <v>32</v>
      </c>
      <c r="C296" s="16" t="s">
        <v>159</v>
      </c>
      <c r="D296" s="61">
        <f t="shared" si="9"/>
        <v>72</v>
      </c>
      <c r="E296" s="16"/>
      <c r="F296" s="16"/>
      <c r="G296" s="16"/>
      <c r="H296" s="16"/>
      <c r="I296" s="16"/>
      <c r="J296" s="16">
        <v>72</v>
      </c>
      <c r="K296" s="32"/>
    </row>
    <row r="297" spans="1:11" x14ac:dyDescent="0.25">
      <c r="A297" s="78"/>
      <c r="B297" s="56">
        <v>33</v>
      </c>
      <c r="C297" s="45" t="s">
        <v>61</v>
      </c>
      <c r="D297" s="48">
        <f t="shared" si="9"/>
        <v>62</v>
      </c>
      <c r="E297" s="45">
        <v>62</v>
      </c>
      <c r="F297" s="45"/>
      <c r="G297" s="45"/>
      <c r="H297" s="45"/>
      <c r="I297" s="45"/>
      <c r="J297" s="45"/>
      <c r="K297" s="56"/>
    </row>
    <row r="298" spans="1:11" x14ac:dyDescent="0.25">
      <c r="A298" s="78"/>
      <c r="B298" s="32">
        <v>34</v>
      </c>
      <c r="C298" s="16" t="s">
        <v>86</v>
      </c>
      <c r="D298" s="61">
        <f t="shared" si="9"/>
        <v>59</v>
      </c>
      <c r="E298" s="16"/>
      <c r="F298" s="16">
        <v>30</v>
      </c>
      <c r="G298" s="16"/>
      <c r="H298" s="16">
        <v>29</v>
      </c>
      <c r="I298" s="16"/>
      <c r="J298" s="16"/>
      <c r="K298" s="32"/>
    </row>
    <row r="299" spans="1:11" x14ac:dyDescent="0.25">
      <c r="A299" s="78"/>
      <c r="B299" s="56">
        <v>35</v>
      </c>
      <c r="C299" s="45" t="s">
        <v>42</v>
      </c>
      <c r="D299" s="48">
        <f t="shared" si="9"/>
        <v>44</v>
      </c>
      <c r="E299" s="45">
        <v>44</v>
      </c>
      <c r="F299" s="45"/>
      <c r="G299" s="45"/>
      <c r="H299" s="45"/>
      <c r="I299" s="45"/>
      <c r="J299" s="45"/>
      <c r="K299" s="56"/>
    </row>
    <row r="300" spans="1:11" x14ac:dyDescent="0.25">
      <c r="A300" s="78"/>
      <c r="B300" s="32">
        <v>36</v>
      </c>
      <c r="C300" s="16" t="s">
        <v>124</v>
      </c>
      <c r="D300" s="61">
        <f t="shared" si="9"/>
        <v>44</v>
      </c>
      <c r="E300" s="16"/>
      <c r="F300" s="16"/>
      <c r="G300" s="16"/>
      <c r="H300" s="16">
        <v>44</v>
      </c>
      <c r="I300" s="16"/>
      <c r="J300" s="16"/>
      <c r="K300" s="32"/>
    </row>
    <row r="301" spans="1:11" x14ac:dyDescent="0.25">
      <c r="A301" s="78"/>
      <c r="B301" s="56">
        <v>37</v>
      </c>
      <c r="C301" s="45" t="s">
        <v>149</v>
      </c>
      <c r="D301" s="48">
        <f t="shared" si="9"/>
        <v>34</v>
      </c>
      <c r="E301" s="45"/>
      <c r="F301" s="45"/>
      <c r="G301" s="45"/>
      <c r="H301" s="45"/>
      <c r="I301" s="45">
        <v>34</v>
      </c>
      <c r="J301" s="45"/>
      <c r="K301" s="56"/>
    </row>
    <row r="302" spans="1:11" x14ac:dyDescent="0.25">
      <c r="A302" s="78"/>
      <c r="B302" s="32">
        <v>38</v>
      </c>
      <c r="C302" s="16" t="s">
        <v>37</v>
      </c>
      <c r="D302" s="61">
        <f t="shared" si="9"/>
        <v>33</v>
      </c>
      <c r="E302" s="16">
        <v>33</v>
      </c>
      <c r="F302" s="16"/>
      <c r="G302" s="16"/>
      <c r="H302" s="16"/>
      <c r="I302" s="16"/>
      <c r="J302" s="16"/>
      <c r="K302" s="32"/>
    </row>
    <row r="303" spans="1:11" x14ac:dyDescent="0.25">
      <c r="A303" s="78"/>
      <c r="B303" s="56">
        <v>39</v>
      </c>
      <c r="C303" s="45" t="s">
        <v>47</v>
      </c>
      <c r="D303" s="48">
        <f t="shared" si="9"/>
        <v>31</v>
      </c>
      <c r="E303" s="45">
        <v>31</v>
      </c>
      <c r="F303" s="45"/>
      <c r="G303" s="45"/>
      <c r="H303" s="45"/>
      <c r="I303" s="45"/>
      <c r="J303" s="45"/>
      <c r="K303" s="56"/>
    </row>
    <row r="304" spans="1:11" x14ac:dyDescent="0.25">
      <c r="A304" s="78"/>
      <c r="B304" s="32">
        <v>40</v>
      </c>
      <c r="C304" s="16" t="s">
        <v>50</v>
      </c>
      <c r="D304" s="61">
        <f t="shared" si="9"/>
        <v>29</v>
      </c>
      <c r="E304" s="16">
        <v>5</v>
      </c>
      <c r="F304" s="16"/>
      <c r="G304" s="16"/>
      <c r="H304" s="16"/>
      <c r="I304" s="16"/>
      <c r="J304" s="16">
        <v>24</v>
      </c>
      <c r="K304" s="32"/>
    </row>
    <row r="305" spans="1:11" x14ac:dyDescent="0.25">
      <c r="A305" s="78"/>
      <c r="B305" s="56">
        <v>41</v>
      </c>
      <c r="C305" s="45" t="s">
        <v>258</v>
      </c>
      <c r="D305" s="48">
        <v>21</v>
      </c>
      <c r="E305" s="45"/>
      <c r="F305" s="45">
        <v>21</v>
      </c>
      <c r="G305" s="45"/>
      <c r="H305" s="45"/>
      <c r="I305" s="45"/>
      <c r="J305" s="45"/>
      <c r="K305" s="56"/>
    </row>
    <row r="306" spans="1:11" x14ac:dyDescent="0.25">
      <c r="A306" s="78"/>
      <c r="B306" s="32">
        <v>42</v>
      </c>
      <c r="C306" s="16" t="s">
        <v>201</v>
      </c>
      <c r="D306" s="61">
        <f>SUM(E306:K306)</f>
        <v>14</v>
      </c>
      <c r="E306" s="16"/>
      <c r="F306" s="16">
        <v>14</v>
      </c>
      <c r="G306" s="16"/>
      <c r="H306" s="16"/>
      <c r="I306" s="16"/>
      <c r="J306" s="16"/>
      <c r="K306" s="32"/>
    </row>
    <row r="307" spans="1:11" x14ac:dyDescent="0.25">
      <c r="A307" s="78"/>
      <c r="B307" s="56">
        <v>43</v>
      </c>
      <c r="C307" s="45" t="s">
        <v>45</v>
      </c>
      <c r="D307" s="48">
        <f>SUM(E307:K307)</f>
        <v>10</v>
      </c>
      <c r="E307" s="45">
        <v>10</v>
      </c>
      <c r="F307" s="45"/>
      <c r="G307" s="45"/>
      <c r="H307" s="45"/>
      <c r="I307" s="45"/>
      <c r="J307" s="45"/>
      <c r="K307" s="56"/>
    </row>
    <row r="308" spans="1:11" x14ac:dyDescent="0.25">
      <c r="A308" s="78"/>
      <c r="B308" s="32">
        <v>44</v>
      </c>
      <c r="C308" s="16" t="s">
        <v>99</v>
      </c>
      <c r="D308" s="61">
        <f>SUM(E308:K308)</f>
        <v>4</v>
      </c>
      <c r="E308" s="16"/>
      <c r="F308" s="16"/>
      <c r="G308" s="16"/>
      <c r="H308" s="16">
        <v>4</v>
      </c>
      <c r="I308" s="16"/>
      <c r="J308" s="16"/>
      <c r="K308" s="32"/>
    </row>
    <row r="309" spans="1:11" x14ac:dyDescent="0.25">
      <c r="A309" s="78"/>
      <c r="B309" s="77">
        <v>45</v>
      </c>
      <c r="C309" s="65" t="s">
        <v>271</v>
      </c>
      <c r="D309" s="67">
        <v>1</v>
      </c>
      <c r="E309" s="65"/>
      <c r="F309" s="65"/>
      <c r="G309" s="65"/>
      <c r="H309" s="65">
        <v>1</v>
      </c>
      <c r="I309" s="65"/>
      <c r="J309" s="65"/>
      <c r="K309" s="77"/>
    </row>
  </sheetData>
  <sortState ref="C265:K309">
    <sortCondition descending="1" ref="D265:D309"/>
  </sortState>
  <mergeCells count="142">
    <mergeCell ref="L138:M138"/>
    <mergeCell ref="N137:O137"/>
    <mergeCell ref="N138:O138"/>
    <mergeCell ref="P137:Q137"/>
    <mergeCell ref="P138:Q138"/>
    <mergeCell ref="R137:S137"/>
    <mergeCell ref="R138:S138"/>
    <mergeCell ref="F137:G137"/>
    <mergeCell ref="H137:I137"/>
    <mergeCell ref="H138:I138"/>
    <mergeCell ref="L137:M137"/>
    <mergeCell ref="J138:K138"/>
    <mergeCell ref="P53:Q53"/>
    <mergeCell ref="P54:Q54"/>
    <mergeCell ref="R53:S53"/>
    <mergeCell ref="R54:S54"/>
    <mergeCell ref="F119:G119"/>
    <mergeCell ref="L119:M119"/>
    <mergeCell ref="N119:O119"/>
    <mergeCell ref="P119:Q119"/>
    <mergeCell ref="R119:S119"/>
    <mergeCell ref="J53:K53"/>
    <mergeCell ref="J54:K54"/>
    <mergeCell ref="L53:M53"/>
    <mergeCell ref="L54:M54"/>
    <mergeCell ref="N53:O53"/>
    <mergeCell ref="N54:O54"/>
    <mergeCell ref="A4:S4"/>
    <mergeCell ref="A1:S3"/>
    <mergeCell ref="F5:G5"/>
    <mergeCell ref="F6:G6"/>
    <mergeCell ref="H5:I5"/>
    <mergeCell ref="H6:I6"/>
    <mergeCell ref="J5:K5"/>
    <mergeCell ref="J6:K6"/>
    <mergeCell ref="L5:M5"/>
    <mergeCell ref="L6:M6"/>
    <mergeCell ref="N5:O5"/>
    <mergeCell ref="N6:O6"/>
    <mergeCell ref="A50:S52"/>
    <mergeCell ref="A5:A6"/>
    <mergeCell ref="B5:B6"/>
    <mergeCell ref="C5:C6"/>
    <mergeCell ref="D5:D6"/>
    <mergeCell ref="E5:E6"/>
    <mergeCell ref="P5:Q5"/>
    <mergeCell ref="P6:Q6"/>
    <mergeCell ref="R5:S5"/>
    <mergeCell ref="R6:S6"/>
    <mergeCell ref="A53:A54"/>
    <mergeCell ref="B53:B54"/>
    <mergeCell ref="C53:C54"/>
    <mergeCell ref="D53:D54"/>
    <mergeCell ref="E53:E54"/>
    <mergeCell ref="F53:G53"/>
    <mergeCell ref="F54:G54"/>
    <mergeCell ref="H53:I53"/>
    <mergeCell ref="H54:I54"/>
    <mergeCell ref="F120:G120"/>
    <mergeCell ref="A198:O200"/>
    <mergeCell ref="A137:A138"/>
    <mergeCell ref="B137:B138"/>
    <mergeCell ref="C137:C138"/>
    <mergeCell ref="D137:D138"/>
    <mergeCell ref="E137:E138"/>
    <mergeCell ref="A116:S118"/>
    <mergeCell ref="A119:A120"/>
    <mergeCell ref="B119:B120"/>
    <mergeCell ref="C119:C120"/>
    <mergeCell ref="D119:D120"/>
    <mergeCell ref="E119:E120"/>
    <mergeCell ref="A134:S136"/>
    <mergeCell ref="L120:M120"/>
    <mergeCell ref="N120:O120"/>
    <mergeCell ref="P120:Q120"/>
    <mergeCell ref="H119:I119"/>
    <mergeCell ref="H120:I120"/>
    <mergeCell ref="J119:K119"/>
    <mergeCell ref="J120:K120"/>
    <mergeCell ref="R120:S120"/>
    <mergeCell ref="F138:G138"/>
    <mergeCell ref="J137:K137"/>
    <mergeCell ref="J201:K201"/>
    <mergeCell ref="J202:K202"/>
    <mergeCell ref="L201:M201"/>
    <mergeCell ref="L202:M202"/>
    <mergeCell ref="N201:O201"/>
    <mergeCell ref="N202:O202"/>
    <mergeCell ref="P201:Q201"/>
    <mergeCell ref="P202:Q202"/>
    <mergeCell ref="R201:S201"/>
    <mergeCell ref="R202:S202"/>
    <mergeCell ref="A219:O221"/>
    <mergeCell ref="F222:G222"/>
    <mergeCell ref="F223:G223"/>
    <mergeCell ref="H223:I223"/>
    <mergeCell ref="H222:I222"/>
    <mergeCell ref="J222:K222"/>
    <mergeCell ref="J223:K223"/>
    <mergeCell ref="L222:M222"/>
    <mergeCell ref="L223:M223"/>
    <mergeCell ref="A201:A202"/>
    <mergeCell ref="B201:B202"/>
    <mergeCell ref="C201:C202"/>
    <mergeCell ref="D201:D202"/>
    <mergeCell ref="E201:E202"/>
    <mergeCell ref="F201:G201"/>
    <mergeCell ref="F202:G202"/>
    <mergeCell ref="H201:I201"/>
    <mergeCell ref="H202:I202"/>
    <mergeCell ref="P222:Q222"/>
    <mergeCell ref="P223:Q223"/>
    <mergeCell ref="N222:O222"/>
    <mergeCell ref="N223:O223"/>
    <mergeCell ref="R222:S222"/>
    <mergeCell ref="R223:S223"/>
    <mergeCell ref="A222:A223"/>
    <mergeCell ref="B222:B223"/>
    <mergeCell ref="C222:C223"/>
    <mergeCell ref="D222:D223"/>
    <mergeCell ref="E222:E223"/>
    <mergeCell ref="R245:S245"/>
    <mergeCell ref="R246:S246"/>
    <mergeCell ref="L245:M245"/>
    <mergeCell ref="L246:M246"/>
    <mergeCell ref="J245:K245"/>
    <mergeCell ref="J246:K246"/>
    <mergeCell ref="A242:O244"/>
    <mergeCell ref="F245:G245"/>
    <mergeCell ref="B261:K263"/>
    <mergeCell ref="E245:E246"/>
    <mergeCell ref="D245:D246"/>
    <mergeCell ref="N245:O245"/>
    <mergeCell ref="N246:O246"/>
    <mergeCell ref="P245:Q245"/>
    <mergeCell ref="P246:Q246"/>
    <mergeCell ref="F246:G246"/>
    <mergeCell ref="H246:I246"/>
    <mergeCell ref="H245:I245"/>
    <mergeCell ref="C245:C246"/>
    <mergeCell ref="B245:B246"/>
    <mergeCell ref="A245:A2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2015-06-05T18:11:47Z</dcterms:modified>
</cp:coreProperties>
</file>