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<sst xmlns="http://schemas.openxmlformats.org/spreadsheetml/2006/main" count="719" uniqueCount="168">
  <si>
    <t>A/A</t>
  </si>
  <si>
    <t>ΣΩΜΑΤΕΙΟ</t>
  </si>
  <si>
    <t xml:space="preserve"> </t>
  </si>
  <si>
    <t>ΒΑΘΜΟΛΟΓΙΑ ΣΩΜΑΤΕΙΩΝ</t>
  </si>
  <si>
    <t>Α/Α</t>
  </si>
  <si>
    <t>ΒΑΘΜΟΛΟΓΙΑ</t>
  </si>
  <si>
    <t>ΠΑΝΕΛΛΗΝΙΟΥ ΠΡΩΤΑΘΛΗΜΑΤΟΣ</t>
  </si>
  <si>
    <t>MOTOCROSS 2016</t>
  </si>
  <si>
    <t>Κατ. MX1</t>
  </si>
  <si>
    <t>Κατ. MX2</t>
  </si>
  <si>
    <t>Κατ. MX2T</t>
  </si>
  <si>
    <t>Κατ. MX65</t>
  </si>
  <si>
    <t>Κατ. MX85</t>
  </si>
  <si>
    <t>Κατ. OPEN</t>
  </si>
  <si>
    <t>Κατ. QUAD</t>
  </si>
  <si>
    <t>A/Σ</t>
  </si>
  <si>
    <t>ΑΘΛΗΤΗΣ</t>
  </si>
  <si>
    <t>ΣΥΝΟΛΟ</t>
  </si>
  <si>
    <t>ΧΑΛΚΙΔΑ</t>
  </si>
  <si>
    <t>ΠΤΟΛΕΜΑΪΔΑ</t>
  </si>
  <si>
    <t>ΠΥΡΓΟΣ</t>
  </si>
  <si>
    <t>ΓΙΑΝΝΙΤΣΑ</t>
  </si>
  <si>
    <t>ΑΜΛΕΧ 27-28/2</t>
  </si>
  <si>
    <t>……..</t>
  </si>
  <si>
    <t>ΑΜΟΕ 12-13/3</t>
  </si>
  <si>
    <t>ΑΜΟΕ 2-3/4</t>
  </si>
  <si>
    <t>ΑΜΛΕΧ 23-24/4</t>
  </si>
  <si>
    <t>ΔΙΑΘΛΗΣΗ 14-15/5</t>
  </si>
  <si>
    <t>ΟΦΜΓ 25-26/6</t>
  </si>
  <si>
    <t>ΚΟΥΖΗΣ ΠΑΝΑΓΙΩΤΗΣ</t>
  </si>
  <si>
    <t>ΦΙ.Α.Μ.</t>
  </si>
  <si>
    <t>ΚΟΝΤΟΛΕΤΑΣ ΔΗΜΗΤΡΗΣ</t>
  </si>
  <si>
    <t>Α.Ο.Λ.Μ.Ο.</t>
  </si>
  <si>
    <t>ΗΛΙΟΠΟΥΛΟΣ ΓΙΩΡΓΟΣ</t>
  </si>
  <si>
    <t>ΙΚΑΡΟΣ ΡΟΔΟΥ</t>
  </si>
  <si>
    <t>ΛΥΡΙΟΥ ΝΙΚΟΛΑΟΣ</t>
  </si>
  <si>
    <t>ΒΑΓΓΕΛΑΚΟΣ ΔΗΜΗΤΡΗΣ</t>
  </si>
  <si>
    <t>ΤΣΑΡΝΑΣ ΑΝΑΡΓΥΡΟΣ</t>
  </si>
  <si>
    <t>ΠΑΝΑΓΙΩΤΟΠΟΥΛΟΣ ΜΙΧΑΛΗΣ</t>
  </si>
  <si>
    <t>ΑΡΗΣ</t>
  </si>
  <si>
    <t>ΠΑΣΣΑΣ ΙΩΑΝΝΗΣ</t>
  </si>
  <si>
    <t>ΜΟΤΟ.ΛΕ.Β.</t>
  </si>
  <si>
    <t>ΜΠΑΞΕΒΑΝΗΣ ΔΗΜΗΤΡΗΣ</t>
  </si>
  <si>
    <t>ΜΟΤΟΛΕΣΧΗ ΚΑΒ</t>
  </si>
  <si>
    <t>ΛΑΜΠΟΥΤΣΚΟΣ ΧΡΗΣΤΟΣ</t>
  </si>
  <si>
    <t>Ο.ΔΙ.ΚΟ.</t>
  </si>
  <si>
    <t>ΚΟΣΜΑΣ ΘΕΜΙΣΤΟΚΛΗΣ</t>
  </si>
  <si>
    <t>ΚΑΜΠΟΥΡΗΣ ΝΙΚΟΛΑΟΣ</t>
  </si>
  <si>
    <t>Α.Μ.ΛΕ.Χ. ΑΣ</t>
  </si>
  <si>
    <t>ΠΑΠΑΘΕΟΔΩΡΟΥ ΧΡΗΣΤΟΣ</t>
  </si>
  <si>
    <t>Μ.Ο.Γ.</t>
  </si>
  <si>
    <t xml:space="preserve">ΓΡΗΓΟΡΙΑΔΗΣ ΓΕΩΡΓΙΟΣ </t>
  </si>
  <si>
    <t>Μ.Α.Ο.Κ.</t>
  </si>
  <si>
    <t>ΚΩΝΣΤΑΝΤΙΝΑΚΗΣ ΚΩΝ/ΝΟΣ</t>
  </si>
  <si>
    <t>ΛΕ.ΔΙ.ΛΑ.</t>
  </si>
  <si>
    <t>ΛΑΓΟΥΔΗΣ ΧΡΥΣΟΒΑΛΑΝΤΗΣ</t>
  </si>
  <si>
    <t>Ε.ΔΙ.Λ.</t>
  </si>
  <si>
    <t>ΛΙΑΓΚΡΗΣ ΑΝΑΣΤΑΣΙΟΣ</t>
  </si>
  <si>
    <t>ΦΙΛ.Μ.Α.</t>
  </si>
  <si>
    <t>ΑΡΒΑΝΙΤΟΠΟΥΛΟΣ ΠΑΝΑΓΙΩΤΗΣ</t>
  </si>
  <si>
    <t>Ο.Δ.Μ.Α. ΑΘΗΝΩΝ</t>
  </si>
  <si>
    <t>ΑΝΤΩΝΑΤΟΣ ΜΙΧΑΛΗΣ</t>
  </si>
  <si>
    <t>Μ.Ο.Β.Ε.</t>
  </si>
  <si>
    <t>ΨΗΜΜΕΝΟΣ ΝΙΚΟΛΑΟΣ</t>
  </si>
  <si>
    <t>Σ.ΜΟ.Κ.</t>
  </si>
  <si>
    <t>ΚΟΤΤΗΣ ΚΥΡΙΑΚΟΣ</t>
  </si>
  <si>
    <t>ΚΑΡΑΚΗΣ ΚΩΣΤΑΣ</t>
  </si>
  <si>
    <t>Α.Σ.Η.</t>
  </si>
  <si>
    <t>ΠΑΡΑΣΤΑΤΙΔΗΣ ΣΑΒΒΑΣ</t>
  </si>
  <si>
    <t>Α.Μ.Ο.Εορδαίας</t>
  </si>
  <si>
    <t>ΧΑΤΖΗΝΩΝΣΤΑΝΤΙΝΟΥ ΑΝΔΡΕΑΣ</t>
  </si>
  <si>
    <t>ΚΟΛΛΙΑΣ ΦΩΤΗΣ</t>
  </si>
  <si>
    <t>ΑΛΕΤΡΑΣ ΠΑΝΑΓΙΩΤΗΣ</t>
  </si>
  <si>
    <t>ΣΚΟΡΔΑΣ ΣΤΥΛΙΑΝΟΣ</t>
  </si>
  <si>
    <t>ΤΟΥΡΑΤΖΙΔΗΣ ΔΗΜΗΤΡΗΣ</t>
  </si>
  <si>
    <t>ΚΡΗΤΙΚΟΣ ΕΜΜΑΝΟΥΗΛ</t>
  </si>
  <si>
    <t xml:space="preserve">ΤΟΥΡΑΤΖΙΔΗΣ ΙΩΑΝΝΗΣ </t>
  </si>
  <si>
    <t>ΜΠΑΚΑΣ ΔΗΜΗΤΡΙΟΣ</t>
  </si>
  <si>
    <t>ΓΕΩΡΓΑΝΤΑΣ ΑΛΕΞΑΝΔΡΟΣ</t>
  </si>
  <si>
    <t>ΠΑΠΙΛΑΣ ΠΑΝΑΓΙΩΤΗΣ</t>
  </si>
  <si>
    <t>ΖΟΥΝΗΣ ΦΡΑΓΚΙΣΚΟΣ</t>
  </si>
  <si>
    <t>ΙΚΑΡΟΣ Ρόδου</t>
  </si>
  <si>
    <t>ΣΙΔΕΡΗΣ ΠΑΥΛΟΣ</t>
  </si>
  <si>
    <t>ΒΡΕΤΤΟΣ ΝΙΚΟΛΑΟΣ</t>
  </si>
  <si>
    <t>Ο.Δ.Μ.Α.Αθηνών</t>
  </si>
  <si>
    <t>ΛΕ.Μ.Μ.</t>
  </si>
  <si>
    <t>ΚΑΤΖΙΛΕΡΗΣ ΚΥΠΡΙΑΝΟΣ</t>
  </si>
  <si>
    <t>ΤΣΙΑΚΟΣ ΑΡΓΥΡΗΣ</t>
  </si>
  <si>
    <t>ΜΟ.ΛΕ.Κ.</t>
  </si>
  <si>
    <t>ΒΟΓΙΑΤΖΗΣ ΑΓΓΕΛΟΣ</t>
  </si>
  <si>
    <t>Μ.Ο.Σ.</t>
  </si>
  <si>
    <t>ΠΑΝΑΓΙΩΤΟΠΟΥΛΟΣ ΜΑΝΩΛΗΣ</t>
  </si>
  <si>
    <t>ΠΙΛΑΛΑΣ ΠΑΝΑΓΙΩΤΗΣ</t>
  </si>
  <si>
    <t>ΣΥΝΑΠΙΔΗΣ ΑΠΟΛΛΩΝ</t>
  </si>
  <si>
    <t>ΚΑΡΑΦΩΤΙΑΣ ΑΠΟΣΤΟΛΟΣ</t>
  </si>
  <si>
    <t>Α.Λ.Α.Μ.Μ.</t>
  </si>
  <si>
    <t>ΛΑΖΑΡΟΥ ΠΑΥΛΟΣ</t>
  </si>
  <si>
    <t>ΧΑΛΚΙΟΠΟΥΛΟΣ ΠΑΝΑΓΙΩΤΗΣ</t>
  </si>
  <si>
    <t>Λ.Ε.ΜΟΤ.</t>
  </si>
  <si>
    <t>ΛΕΝΤΖΟΣ ΔΗΜΗΤΡΗΣ</t>
  </si>
  <si>
    <t>ΧΑΤΖΗΚΩΝΣΤΑΝΤΙΝΟΥ ΑΝΔΡΕΑΣ</t>
  </si>
  <si>
    <t>Α.Μ.ΛΕ.Χ. Α.Σ.</t>
  </si>
  <si>
    <t>ΔΕΛΑΠΟΡΤΑΣ ΧΡΗΣΤΟΣ</t>
  </si>
  <si>
    <t>ΠΑΓΑΝΟΠΟΥΛΟΣ ΣΤΥΛΙΑΝΟΣ</t>
  </si>
  <si>
    <t>ΘΑ 4-5/6</t>
  </si>
  <si>
    <t>MX1</t>
  </si>
  <si>
    <t>MX2</t>
  </si>
  <si>
    <t>MX2T</t>
  </si>
  <si>
    <t>MX65</t>
  </si>
  <si>
    <t>MX85</t>
  </si>
  <si>
    <t>OPEN</t>
  </si>
  <si>
    <t>QUAD</t>
  </si>
  <si>
    <t>ΣΑΡΑΝΤΙΝΟΥΔΗΣ ΜΙΧΑΗΛ</t>
  </si>
  <si>
    <t>ΚΑΝΑΚΗΣ ΜΑΡΙΟΣ</t>
  </si>
  <si>
    <t>ΚΑΝΕΛΛΟΠΟΥΛΟΣ ΝΙΚΟΛΑΟΣ</t>
  </si>
  <si>
    <t>ΜΑΝΔΑΝΗ ΔΕΣΠΟΙΝΑ</t>
  </si>
  <si>
    <t>ΚΟΣΙΑΒΕΛΟΣ ΝΙΚΟΛΑΟΣ</t>
  </si>
  <si>
    <t>ΒΑΓΓΕΛΑΚΑΚΗΣ ΣΤΑΥΡΟΣ</t>
  </si>
  <si>
    <t>ΑΓΙΟΜΑΥΡΙΤΗΣ ΓΕΩΡΓΙΟΣ</t>
  </si>
  <si>
    <t>ΣΑΚΕΛΛΑΡΙΟΥ ΜΙΧΑΗΛ</t>
  </si>
  <si>
    <t>ΦΩΤΑΚΗΣ ΣΩΤΗΡΙΟΣ</t>
  </si>
  <si>
    <t>ΠΑΓΑΝΟΠΟΥΛΟΣ ΓΕΩΡΓΙΟΣ</t>
  </si>
  <si>
    <t>ΕΥΑΓΓΕΛΟΥ ΓΕΩΡΓΙΟΣ</t>
  </si>
  <si>
    <t>ΛΕ.ΜΟ.ΘΕ.</t>
  </si>
  <si>
    <t>ΛΕ.Μ.Ε.</t>
  </si>
  <si>
    <t>Ε.Δ.Ο.</t>
  </si>
  <si>
    <t>ΑΝΔΡΕΟΥ ΑΝΔΡΕΑΣ</t>
  </si>
  <si>
    <t>ΚΑΡΙΩΤΗΣ ΓΕΩΡΓΙΟΣ</t>
  </si>
  <si>
    <t>ΚΑΤΣΑΒΡΙΑΣ ΑΛΕΞΑΝΔΡΟΣ</t>
  </si>
  <si>
    <t>ΜΑΥΡΑΚΗΣ ΣΤΑΥΡΟΣ</t>
  </si>
  <si>
    <t>ΤΣΟΥΤΖΙΔΗΣ ΑΝΑΣΤΑΣΙΟΣ</t>
  </si>
  <si>
    <t>ΜΑΥΡΑΚΗΣ ΓΕΩΡΓΙΟΣ</t>
  </si>
  <si>
    <t>ΚΩΣΤΑΚΗ ΜΑΡΚΕΛΛΑ</t>
  </si>
  <si>
    <t>ΣΑΓΜΑΛΗΣ ΑΝΤΩΝΗΣ</t>
  </si>
  <si>
    <t>ΠΑΣΠΑΛΙΑΡΗΣ ΣΩΤΗΡΗΣ</t>
  </si>
  <si>
    <t>ΕΥΑΓΓΕΛΟΠΟΥΛΟΣ ΚΩΝΣΤΑΝΤΙΝΟΣ</t>
  </si>
  <si>
    <t>ΠΑΠΑΔΑΚΗΣ ΚΩΝΣΤΑΝΤΙΝΟΣ</t>
  </si>
  <si>
    <t>ΚΑΝΑΚΗ ΣΤΥΛΙΑΝΗ</t>
  </si>
  <si>
    <t>Α.Σ.Μ.Σ.Α.</t>
  </si>
  <si>
    <t>Μ.Ο.Χ.</t>
  </si>
  <si>
    <t>ΤΟΜΑΡΑΣ ΧΡΗΣΤΟΣ</t>
  </si>
  <si>
    <t>ΔΗΜΟΛΙΑΝΗΣ ΣΤΑΜΑΤΗΣ</t>
  </si>
  <si>
    <t>ΚΟΝΔΥΛΟΠΟΥΛΟΣ ΔΙΟΝΥΣΙΟΣ</t>
  </si>
  <si>
    <t>ΜΠΑΜΠΑΣ ΒΑΣΙΛΕΙΟΣ</t>
  </si>
  <si>
    <t xml:space="preserve">ΡΑΠΤΗΣ ΒΑΣΙΛΕΙΟΣ </t>
  </si>
  <si>
    <t>ΚΑΔΟΓΛΟΥ ΠΑΝΑΓΙΩΤΗΣ</t>
  </si>
  <si>
    <t>ΧΑΡΜΠΙΛΑΣ ΓΕΩΡΓΙΟΣ</t>
  </si>
  <si>
    <t>ΦΩΤΟΠΟΥΛΟΣ ΔΗΜΗΤΡΙΟΣ</t>
  </si>
  <si>
    <t>ΤΕΡΖΑΚΗΣ ΧΑΡΙΔΗΜΟΣ</t>
  </si>
  <si>
    <t>ΜΑΓΙΑΚΑΣ ΕΥΑΓΓΕΛΟΣ</t>
  </si>
  <si>
    <t>ΔΙ.ΑΘΛΗ.Σ.Η.</t>
  </si>
  <si>
    <t>ΛΕ.ΜΟ.Β.</t>
  </si>
  <si>
    <t>Π.Α.ΛΕ.ΜΟΤ.</t>
  </si>
  <si>
    <t>ΛΕ.Μ.Α.Ν.</t>
  </si>
  <si>
    <t>ΤΕΧΛΙΚΙΔΗΣ ΣΤΥΛΙΑΝΟΣ</t>
  </si>
  <si>
    <t>ΚΟΜΝΗΝΟΣ ΑΘΑΝΑΣΙΟΣ</t>
  </si>
  <si>
    <t>ΝΤΟΥΜΑΝΗΣ ΝΙΚΟΛΑΟΣ</t>
  </si>
  <si>
    <t>ΓΚΟΣΚΙΝΟΣ ΚΩΝΣΤΑΝΤΙΝΟΣ</t>
  </si>
  <si>
    <t>ΠΑΠΑΔΑΚΗΣ ΠΕΤΡΟΣ</t>
  </si>
  <si>
    <t>ΒΑΓΕΝΑΣ ΣΩΤΗΡΗΣ</t>
  </si>
  <si>
    <t>ΖΑΓΚΛΗΣ ΓΕΩΡΓΙΟΣ</t>
  </si>
  <si>
    <t>ΑΘΛΟΔΡΑΣΙΣ</t>
  </si>
  <si>
    <t>ΛΙΑΠΗΣ ΑΛΕΞΑΝΔΡΟΣ</t>
  </si>
  <si>
    <t>ΣΚΛΑΒΩΝΙΤΗΣ ΠΑΝΑΓΙΩΤΗΣ</t>
  </si>
  <si>
    <t>ΛΑΖΑΡΟΥ ΑΝΑΡΓΥΡΟΣ</t>
  </si>
  <si>
    <t>ΜΥΛΩΝΙΔΗΣ ΑΝΑΣΤΑΣΙΟΣ</t>
  </si>
  <si>
    <t>ΜΟΤΟΛΕΣΧΗ Καβάλας</t>
  </si>
  <si>
    <t>Ο.Δ.Μ.Α. Αθηνών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</si>
</sst>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6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i/>
      <sz val="11"/>
      <color indexed="6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2" fillId="21" borderId="10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0" fontId="0" fillId="10" borderId="0" xfId="0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2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0</xdr:row>
      <xdr:rowOff>104775</xdr:rowOff>
    </xdr:from>
    <xdr:to>
      <xdr:col>17</xdr:col>
      <xdr:colOff>238125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04775"/>
          <a:ext cx="695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215"/>
  <sheetViews>
    <sheetView tabSelected="1" zoomScalePageLayoutView="0" workbookViewId="0" topLeftCell="A22">
      <selection activeCell="A47" sqref="A47"/>
    </sheetView>
  </sheetViews>
  <sheetFormatPr defaultColWidth="9.140625" defaultRowHeight="12.75"/>
  <cols>
    <col min="1" max="1" width="4.140625" style="0" bestFit="1" customWidth="1"/>
    <col min="2" max="2" width="6.140625" style="0" customWidth="1"/>
    <col min="3" max="3" width="32.140625" style="0" customWidth="1"/>
    <col min="4" max="4" width="14.57421875" style="0" customWidth="1"/>
    <col min="5" max="5" width="8.421875" style="0" customWidth="1"/>
    <col min="6" max="6" width="7.7109375" style="0" bestFit="1" customWidth="1"/>
    <col min="7" max="7" width="7.421875" style="0" customWidth="1"/>
    <col min="8" max="8" width="7.7109375" style="0" bestFit="1" customWidth="1"/>
    <col min="9" max="9" width="6.28125" style="0" customWidth="1"/>
    <col min="10" max="10" width="6.8515625" style="0" customWidth="1"/>
    <col min="11" max="11" width="7.00390625" style="0" customWidth="1"/>
    <col min="12" max="12" width="8.28125" style="0" customWidth="1"/>
    <col min="13" max="13" width="6.57421875" style="0" customWidth="1"/>
    <col min="15" max="15" width="8.00390625" style="0" customWidth="1"/>
    <col min="17" max="17" width="7.28125" style="0" customWidth="1"/>
    <col min="18" max="18" width="8.00390625" style="0" customWidth="1"/>
    <col min="19" max="19" width="6.57421875" style="0" customWidth="1"/>
  </cols>
  <sheetData>
    <row r="3" s="13" customFormat="1" ht="15.75">
      <c r="C3" s="13" t="s">
        <v>5</v>
      </c>
    </row>
    <row r="4" s="13" customFormat="1" ht="15.75">
      <c r="C4" s="13" t="s">
        <v>6</v>
      </c>
    </row>
    <row r="5" s="13" customFormat="1" ht="15.75">
      <c r="C5" s="13" t="s">
        <v>7</v>
      </c>
    </row>
    <row r="6" ht="12.75">
      <c r="C6" t="s">
        <v>2</v>
      </c>
    </row>
    <row r="8" ht="12.75" hidden="1"/>
    <row r="9" spans="1:19" s="3" customFormat="1" ht="25.5" customHeight="1">
      <c r="A9" s="8"/>
      <c r="B9" s="8"/>
      <c r="C9" s="9" t="s">
        <v>8</v>
      </c>
      <c r="D9" s="8"/>
      <c r="E9" s="8"/>
      <c r="F9" s="8"/>
      <c r="G9" s="8"/>
      <c r="H9" s="8"/>
      <c r="I9" s="8"/>
      <c r="J9" s="8"/>
      <c r="K9" s="14"/>
      <c r="L9" s="14"/>
      <c r="M9" s="14"/>
      <c r="N9" s="14"/>
      <c r="O9" s="14"/>
      <c r="P9" s="14"/>
      <c r="Q9" s="14"/>
      <c r="R9" s="14"/>
      <c r="S9" s="14"/>
    </row>
    <row r="10" spans="1:19" s="15" customFormat="1" ht="15" customHeight="1">
      <c r="A10" s="24" t="s">
        <v>0</v>
      </c>
      <c r="B10" s="24" t="s">
        <v>15</v>
      </c>
      <c r="C10" s="24" t="s">
        <v>16</v>
      </c>
      <c r="D10" s="24" t="s">
        <v>1</v>
      </c>
      <c r="E10" s="25" t="s">
        <v>17</v>
      </c>
      <c r="F10" s="26" t="s">
        <v>22</v>
      </c>
      <c r="G10" s="26"/>
      <c r="H10" s="24" t="s">
        <v>24</v>
      </c>
      <c r="I10" s="24"/>
      <c r="J10" s="24" t="s">
        <v>25</v>
      </c>
      <c r="K10" s="24"/>
      <c r="L10" s="26" t="s">
        <v>26</v>
      </c>
      <c r="M10" s="26"/>
      <c r="N10" s="24" t="s">
        <v>27</v>
      </c>
      <c r="O10" s="24"/>
      <c r="P10" s="27" t="s">
        <v>104</v>
      </c>
      <c r="Q10" s="28"/>
      <c r="R10" s="24" t="s">
        <v>28</v>
      </c>
      <c r="S10" s="28"/>
    </row>
    <row r="11" spans="1:19" s="15" customFormat="1" ht="15">
      <c r="A11" s="24"/>
      <c r="B11" s="24"/>
      <c r="C11" s="24"/>
      <c r="D11" s="24"/>
      <c r="E11" s="25"/>
      <c r="F11" s="26" t="s">
        <v>18</v>
      </c>
      <c r="G11" s="26"/>
      <c r="H11" s="24" t="s">
        <v>19</v>
      </c>
      <c r="I11" s="24"/>
      <c r="J11" s="24" t="s">
        <v>19</v>
      </c>
      <c r="K11" s="24"/>
      <c r="L11" s="26" t="s">
        <v>18</v>
      </c>
      <c r="M11" s="26"/>
      <c r="N11" s="24" t="s">
        <v>20</v>
      </c>
      <c r="O11" s="24"/>
      <c r="P11" s="24" t="s">
        <v>23</v>
      </c>
      <c r="Q11" s="28"/>
      <c r="R11" s="24" t="s">
        <v>21</v>
      </c>
      <c r="S11" s="28"/>
    </row>
    <row r="12" spans="1:19" ht="12.75">
      <c r="A12" s="1">
        <v>1</v>
      </c>
      <c r="B12" s="19">
        <v>338</v>
      </c>
      <c r="C12" s="18" t="s">
        <v>29</v>
      </c>
      <c r="D12" s="1" t="s">
        <v>30</v>
      </c>
      <c r="E12" s="16">
        <f aca="true" t="shared" si="0" ref="E12:E36">SUM(F12:S12)</f>
        <v>50</v>
      </c>
      <c r="F12" s="1">
        <v>25</v>
      </c>
      <c r="G12" s="1">
        <v>25</v>
      </c>
      <c r="H12" s="1" t="s">
        <v>2</v>
      </c>
      <c r="I12" s="1" t="s">
        <v>2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>
        <v>2</v>
      </c>
      <c r="B13" s="19">
        <v>92</v>
      </c>
      <c r="C13" s="18" t="s">
        <v>31</v>
      </c>
      <c r="D13" s="1" t="s">
        <v>32</v>
      </c>
      <c r="E13" s="16">
        <f t="shared" si="0"/>
        <v>44</v>
      </c>
      <c r="F13" s="1">
        <v>22</v>
      </c>
      <c r="G13" s="1">
        <v>22</v>
      </c>
      <c r="H13" s="1" t="s">
        <v>2</v>
      </c>
      <c r="I13" s="1" t="s">
        <v>2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>
        <v>3</v>
      </c>
      <c r="B14" s="19">
        <v>7</v>
      </c>
      <c r="C14" s="18" t="s">
        <v>33</v>
      </c>
      <c r="D14" s="1" t="s">
        <v>152</v>
      </c>
      <c r="E14" s="16">
        <f t="shared" si="0"/>
        <v>36</v>
      </c>
      <c r="F14" s="1">
        <v>16</v>
      </c>
      <c r="G14" s="1">
        <v>20</v>
      </c>
      <c r="H14" s="1" t="s">
        <v>2</v>
      </c>
      <c r="I14" s="1" t="s">
        <v>2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>
        <v>4</v>
      </c>
      <c r="B15" s="19">
        <v>161</v>
      </c>
      <c r="C15" s="18" t="s">
        <v>35</v>
      </c>
      <c r="D15" s="1" t="s">
        <v>81</v>
      </c>
      <c r="E15" s="16">
        <f t="shared" si="0"/>
        <v>35</v>
      </c>
      <c r="F15" s="1">
        <v>20</v>
      </c>
      <c r="G15" s="1">
        <v>15</v>
      </c>
      <c r="H15" s="1" t="s">
        <v>2</v>
      </c>
      <c r="I15" s="1" t="s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>
        <v>5</v>
      </c>
      <c r="B16" s="19">
        <v>211</v>
      </c>
      <c r="C16" s="18" t="s">
        <v>36</v>
      </c>
      <c r="D16" s="1" t="s">
        <v>69</v>
      </c>
      <c r="E16" s="16">
        <f t="shared" si="0"/>
        <v>34</v>
      </c>
      <c r="F16" s="1">
        <v>18</v>
      </c>
      <c r="G16" s="1">
        <v>16</v>
      </c>
      <c r="H16" s="1" t="s">
        <v>2</v>
      </c>
      <c r="I16" s="1" t="s">
        <v>2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>
        <v>6</v>
      </c>
      <c r="B17" s="19">
        <v>61</v>
      </c>
      <c r="C17" s="18" t="s">
        <v>38</v>
      </c>
      <c r="D17" s="1" t="s">
        <v>39</v>
      </c>
      <c r="E17" s="16">
        <f t="shared" si="0"/>
        <v>28</v>
      </c>
      <c r="F17" s="1">
        <v>14</v>
      </c>
      <c r="G17" s="1">
        <v>14</v>
      </c>
      <c r="H17" s="1" t="s">
        <v>2</v>
      </c>
      <c r="I17" s="1" t="s">
        <v>2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>
        <v>7</v>
      </c>
      <c r="B18" s="19">
        <v>91</v>
      </c>
      <c r="C18" s="18" t="s">
        <v>37</v>
      </c>
      <c r="D18" s="1" t="s">
        <v>81</v>
      </c>
      <c r="E18" s="16">
        <f t="shared" si="0"/>
        <v>28</v>
      </c>
      <c r="F18" s="1">
        <v>15</v>
      </c>
      <c r="G18" s="1">
        <v>13</v>
      </c>
      <c r="H18" s="1" t="s">
        <v>2</v>
      </c>
      <c r="I18" s="1" t="s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>
        <v>8</v>
      </c>
      <c r="B19" s="19">
        <v>62</v>
      </c>
      <c r="C19" s="18" t="s">
        <v>40</v>
      </c>
      <c r="D19" s="1" t="s">
        <v>41</v>
      </c>
      <c r="E19" s="16">
        <f t="shared" si="0"/>
        <v>25</v>
      </c>
      <c r="F19" s="1">
        <v>13</v>
      </c>
      <c r="G19" s="1">
        <v>12</v>
      </c>
      <c r="H19" s="1" t="s">
        <v>2</v>
      </c>
      <c r="I19" s="1" t="s">
        <v>2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>
        <v>9</v>
      </c>
      <c r="B20" s="19">
        <v>131</v>
      </c>
      <c r="C20" s="18" t="s">
        <v>42</v>
      </c>
      <c r="D20" s="1" t="s">
        <v>43</v>
      </c>
      <c r="E20" s="16">
        <f t="shared" si="0"/>
        <v>23</v>
      </c>
      <c r="F20" s="1">
        <v>12</v>
      </c>
      <c r="G20" s="1">
        <v>11</v>
      </c>
      <c r="H20" s="1" t="s">
        <v>2</v>
      </c>
      <c r="I20" s="1" t="s">
        <v>2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>
        <v>10</v>
      </c>
      <c r="B21" s="19">
        <v>300</v>
      </c>
      <c r="C21" s="18" t="s">
        <v>44</v>
      </c>
      <c r="D21" s="1" t="s">
        <v>45</v>
      </c>
      <c r="E21" s="16">
        <f t="shared" si="0"/>
        <v>21</v>
      </c>
      <c r="F21" s="1">
        <v>11</v>
      </c>
      <c r="G21" s="1">
        <v>10</v>
      </c>
      <c r="H21" s="1" t="s">
        <v>2</v>
      </c>
      <c r="I21" s="1" t="s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>
        <v>11</v>
      </c>
      <c r="B22" s="19">
        <v>199</v>
      </c>
      <c r="C22" s="18" t="s">
        <v>65</v>
      </c>
      <c r="D22" s="1" t="s">
        <v>45</v>
      </c>
      <c r="E22" s="16">
        <f t="shared" si="0"/>
        <v>18</v>
      </c>
      <c r="F22" s="1"/>
      <c r="G22" s="1">
        <v>18</v>
      </c>
      <c r="H22" s="1" t="s">
        <v>2</v>
      </c>
      <c r="I22" s="1" t="s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>
        <v>12</v>
      </c>
      <c r="B23" s="19">
        <v>112</v>
      </c>
      <c r="C23" s="18" t="s">
        <v>46</v>
      </c>
      <c r="D23" s="1" t="s">
        <v>39</v>
      </c>
      <c r="E23" s="16">
        <f t="shared" si="0"/>
        <v>18</v>
      </c>
      <c r="F23" s="1">
        <v>10</v>
      </c>
      <c r="G23" s="1">
        <v>8</v>
      </c>
      <c r="H23" s="1" t="s">
        <v>2</v>
      </c>
      <c r="I23" s="1" t="s">
        <v>2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>
        <v>13</v>
      </c>
      <c r="B24" s="19">
        <v>13</v>
      </c>
      <c r="C24" s="18" t="s">
        <v>47</v>
      </c>
      <c r="D24" s="1" t="s">
        <v>48</v>
      </c>
      <c r="E24" s="16">
        <f t="shared" si="0"/>
        <v>14</v>
      </c>
      <c r="F24" s="1">
        <v>9</v>
      </c>
      <c r="G24" s="1">
        <v>5</v>
      </c>
      <c r="H24" s="1" t="s">
        <v>2</v>
      </c>
      <c r="I24" s="1" t="s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>
        <v>14</v>
      </c>
      <c r="B25" s="19">
        <v>18</v>
      </c>
      <c r="C25" s="18" t="s">
        <v>51</v>
      </c>
      <c r="D25" s="1" t="s">
        <v>52</v>
      </c>
      <c r="E25" s="16">
        <f t="shared" si="0"/>
        <v>13</v>
      </c>
      <c r="F25" s="1">
        <v>7</v>
      </c>
      <c r="G25" s="1">
        <v>6</v>
      </c>
      <c r="H25" s="1" t="s">
        <v>2</v>
      </c>
      <c r="I25" s="1" t="s">
        <v>2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>
        <v>15</v>
      </c>
      <c r="B26" s="19">
        <v>168</v>
      </c>
      <c r="C26" s="18" t="s">
        <v>55</v>
      </c>
      <c r="D26" s="1" t="s">
        <v>56</v>
      </c>
      <c r="E26" s="16">
        <f t="shared" si="0"/>
        <v>12</v>
      </c>
      <c r="F26" s="1">
        <v>5</v>
      </c>
      <c r="G26" s="1">
        <v>7</v>
      </c>
      <c r="H26" s="1" t="s">
        <v>2</v>
      </c>
      <c r="I26" s="1" t="s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>
        <v>16</v>
      </c>
      <c r="B27" s="19">
        <v>499</v>
      </c>
      <c r="C27" s="18" t="s">
        <v>49</v>
      </c>
      <c r="D27" s="1" t="s">
        <v>50</v>
      </c>
      <c r="E27" s="16">
        <f t="shared" si="0"/>
        <v>11</v>
      </c>
      <c r="F27" s="1">
        <v>8</v>
      </c>
      <c r="G27" s="1">
        <v>3</v>
      </c>
      <c r="H27" s="1" t="s">
        <v>2</v>
      </c>
      <c r="I27" s="1" t="s">
        <v>2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>
        <v>17</v>
      </c>
      <c r="B28" s="19">
        <v>133</v>
      </c>
      <c r="C28" s="18" t="s">
        <v>53</v>
      </c>
      <c r="D28" s="1" t="s">
        <v>54</v>
      </c>
      <c r="E28" s="16">
        <f t="shared" si="0"/>
        <v>10</v>
      </c>
      <c r="F28" s="1">
        <v>6</v>
      </c>
      <c r="G28" s="1">
        <v>4</v>
      </c>
      <c r="H28" s="1" t="s">
        <v>2</v>
      </c>
      <c r="I28" s="1" t="s">
        <v>2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>
        <v>18</v>
      </c>
      <c r="B29" s="19">
        <v>123</v>
      </c>
      <c r="C29" s="18" t="s">
        <v>66</v>
      </c>
      <c r="D29" s="1" t="s">
        <v>67</v>
      </c>
      <c r="E29" s="16">
        <f t="shared" si="0"/>
        <v>9</v>
      </c>
      <c r="F29" s="1"/>
      <c r="G29" s="1">
        <v>9</v>
      </c>
      <c r="H29" s="1" t="s">
        <v>2</v>
      </c>
      <c r="I29" s="1" t="s">
        <v>2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>
        <v>19</v>
      </c>
      <c r="B30" s="19">
        <v>85</v>
      </c>
      <c r="C30" s="18" t="s">
        <v>57</v>
      </c>
      <c r="D30" s="1" t="s">
        <v>58</v>
      </c>
      <c r="E30" s="16">
        <f t="shared" si="0"/>
        <v>5</v>
      </c>
      <c r="F30" s="1">
        <v>4</v>
      </c>
      <c r="G30" s="1">
        <v>1</v>
      </c>
      <c r="H30" s="1" t="s">
        <v>2</v>
      </c>
      <c r="I30" s="1" t="s">
        <v>2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>
        <v>20</v>
      </c>
      <c r="B31" s="19">
        <v>800</v>
      </c>
      <c r="C31" s="18" t="s">
        <v>59</v>
      </c>
      <c r="D31" s="1" t="s">
        <v>84</v>
      </c>
      <c r="E31" s="16">
        <f t="shared" si="0"/>
        <v>3</v>
      </c>
      <c r="F31" s="1">
        <v>3</v>
      </c>
      <c r="G31" s="1" t="s">
        <v>2</v>
      </c>
      <c r="H31" s="1" t="s">
        <v>2</v>
      </c>
      <c r="I31" s="1" t="s">
        <v>2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>
        <v>21</v>
      </c>
      <c r="B32" s="19">
        <v>12</v>
      </c>
      <c r="C32" s="18" t="s">
        <v>68</v>
      </c>
      <c r="D32" s="1" t="s">
        <v>69</v>
      </c>
      <c r="E32" s="16">
        <f t="shared" si="0"/>
        <v>2</v>
      </c>
      <c r="F32" s="1"/>
      <c r="G32" s="1">
        <v>2</v>
      </c>
      <c r="H32" s="1" t="s">
        <v>2</v>
      </c>
      <c r="I32" s="1" t="s">
        <v>2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>
        <v>22</v>
      </c>
      <c r="B33" s="19">
        <v>879</v>
      </c>
      <c r="C33" s="18" t="s">
        <v>61</v>
      </c>
      <c r="D33" s="1" t="s">
        <v>62</v>
      </c>
      <c r="E33" s="16">
        <f t="shared" si="0"/>
        <v>2</v>
      </c>
      <c r="F33" s="1">
        <v>2</v>
      </c>
      <c r="G33" s="1" t="s">
        <v>2</v>
      </c>
      <c r="H33" s="1" t="s">
        <v>2</v>
      </c>
      <c r="I33" s="1" t="s">
        <v>2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>
        <v>23</v>
      </c>
      <c r="B34" s="19">
        <v>387</v>
      </c>
      <c r="C34" s="18" t="s">
        <v>63</v>
      </c>
      <c r="D34" s="1" t="s">
        <v>64</v>
      </c>
      <c r="E34" s="16">
        <f t="shared" si="0"/>
        <v>1</v>
      </c>
      <c r="F34" s="1">
        <v>1</v>
      </c>
      <c r="G34" s="1" t="s">
        <v>2</v>
      </c>
      <c r="H34" s="1" t="s">
        <v>2</v>
      </c>
      <c r="I34" s="1" t="s">
        <v>2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>
        <v>24</v>
      </c>
      <c r="B35" s="19"/>
      <c r="C35" s="18"/>
      <c r="D35" s="1"/>
      <c r="E35" s="16">
        <f t="shared" si="0"/>
        <v>0</v>
      </c>
      <c r="F35" s="1"/>
      <c r="G35" s="1" t="s">
        <v>2</v>
      </c>
      <c r="H35" s="1" t="s">
        <v>2</v>
      </c>
      <c r="I35" s="1" t="s">
        <v>2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>
        <v>25</v>
      </c>
      <c r="B36" s="19"/>
      <c r="C36" s="18"/>
      <c r="D36" s="1"/>
      <c r="E36" s="16">
        <f t="shared" si="0"/>
        <v>0</v>
      </c>
      <c r="F36" s="1"/>
      <c r="G36" s="1" t="s">
        <v>2</v>
      </c>
      <c r="H36" s="1" t="s">
        <v>2</v>
      </c>
      <c r="I36" s="1" t="s">
        <v>2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9" s="3" customFormat="1" ht="25.5" customHeight="1">
      <c r="A40" s="8"/>
      <c r="B40" s="8"/>
      <c r="C40" s="9" t="s">
        <v>9</v>
      </c>
      <c r="D40" s="8"/>
      <c r="E40" s="8"/>
      <c r="F40" s="8"/>
      <c r="G40" s="8"/>
      <c r="H40" s="8"/>
      <c r="I40" s="8"/>
      <c r="J40" s="8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15" customFormat="1" ht="15" customHeight="1">
      <c r="A41" s="24" t="s">
        <v>0</v>
      </c>
      <c r="B41" s="24" t="s">
        <v>15</v>
      </c>
      <c r="C41" s="24" t="s">
        <v>16</v>
      </c>
      <c r="D41" s="24" t="s">
        <v>1</v>
      </c>
      <c r="E41" s="25" t="s">
        <v>17</v>
      </c>
      <c r="F41" s="26" t="s">
        <v>22</v>
      </c>
      <c r="G41" s="26"/>
      <c r="H41" s="24" t="s">
        <v>24</v>
      </c>
      <c r="I41" s="24"/>
      <c r="J41" s="24" t="s">
        <v>25</v>
      </c>
      <c r="K41" s="24"/>
      <c r="L41" s="26" t="s">
        <v>26</v>
      </c>
      <c r="M41" s="26"/>
      <c r="N41" s="24" t="s">
        <v>27</v>
      </c>
      <c r="O41" s="24"/>
      <c r="P41" s="27" t="s">
        <v>104</v>
      </c>
      <c r="Q41" s="28"/>
      <c r="R41" s="24" t="s">
        <v>28</v>
      </c>
      <c r="S41" s="28"/>
    </row>
    <row r="42" spans="1:19" s="15" customFormat="1" ht="15">
      <c r="A42" s="24"/>
      <c r="B42" s="24"/>
      <c r="C42" s="24"/>
      <c r="D42" s="24"/>
      <c r="E42" s="25"/>
      <c r="F42" s="26" t="s">
        <v>18</v>
      </c>
      <c r="G42" s="26"/>
      <c r="H42" s="24" t="s">
        <v>19</v>
      </c>
      <c r="I42" s="24"/>
      <c r="J42" s="24" t="s">
        <v>19</v>
      </c>
      <c r="K42" s="24"/>
      <c r="L42" s="26" t="s">
        <v>18</v>
      </c>
      <c r="M42" s="26"/>
      <c r="N42" s="24" t="s">
        <v>20</v>
      </c>
      <c r="O42" s="24"/>
      <c r="P42" s="24" t="s">
        <v>23</v>
      </c>
      <c r="Q42" s="28"/>
      <c r="R42" s="24" t="s">
        <v>21</v>
      </c>
      <c r="S42" s="28"/>
    </row>
    <row r="43" spans="1:19" ht="12.75">
      <c r="A43" s="1">
        <v>1</v>
      </c>
      <c r="B43" s="19">
        <v>160</v>
      </c>
      <c r="C43" s="18" t="s">
        <v>75</v>
      </c>
      <c r="D43" s="1" t="s">
        <v>39</v>
      </c>
      <c r="E43" s="16">
        <f>SUM(F43:S43)</f>
        <v>47</v>
      </c>
      <c r="F43" s="1">
        <v>22</v>
      </c>
      <c r="G43" s="1">
        <v>25</v>
      </c>
      <c r="H43" s="1" t="s">
        <v>2</v>
      </c>
      <c r="I43" s="1" t="s">
        <v>2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>
        <v>2</v>
      </c>
      <c r="B44" s="19">
        <v>100</v>
      </c>
      <c r="C44" s="18" t="s">
        <v>76</v>
      </c>
      <c r="D44" s="1" t="s">
        <v>62</v>
      </c>
      <c r="E44" s="16">
        <f>SUM(F44:S44)</f>
        <v>47</v>
      </c>
      <c r="F44" s="1">
        <v>25</v>
      </c>
      <c r="G44" s="1">
        <v>22</v>
      </c>
      <c r="H44" s="1" t="s">
        <v>2</v>
      </c>
      <c r="I44" s="1" t="s">
        <v>2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>
        <v>3</v>
      </c>
      <c r="B45" s="19">
        <v>29</v>
      </c>
      <c r="C45" s="18" t="s">
        <v>77</v>
      </c>
      <c r="D45" s="1" t="s">
        <v>54</v>
      </c>
      <c r="E45" s="16">
        <f>SUM(F45:S45)</f>
        <v>36</v>
      </c>
      <c r="F45" s="1">
        <v>20</v>
      </c>
      <c r="G45" s="1">
        <v>16</v>
      </c>
      <c r="H45" s="1" t="s">
        <v>2</v>
      </c>
      <c r="I45" s="1" t="s">
        <v>2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>
        <v>4</v>
      </c>
      <c r="B46" s="19">
        <v>21</v>
      </c>
      <c r="C46" s="18" t="s">
        <v>78</v>
      </c>
      <c r="D46" s="1" t="s">
        <v>52</v>
      </c>
      <c r="E46" s="16">
        <f>SUM(F46:S46)</f>
        <v>36</v>
      </c>
      <c r="F46" s="1">
        <v>18</v>
      </c>
      <c r="G46" s="1">
        <v>18</v>
      </c>
      <c r="H46" s="1" t="s">
        <v>2</v>
      </c>
      <c r="I46" s="1" t="s">
        <v>2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>
        <v>5</v>
      </c>
      <c r="B47" s="19">
        <v>22</v>
      </c>
      <c r="C47" s="18" t="s">
        <v>79</v>
      </c>
      <c r="D47" s="1" t="s">
        <v>69</v>
      </c>
      <c r="E47" s="16">
        <f aca="true" t="shared" si="1" ref="E47:E63">SUM(F47:S47)</f>
        <v>35</v>
      </c>
      <c r="F47" s="1">
        <v>15</v>
      </c>
      <c r="G47" s="1">
        <v>20</v>
      </c>
      <c r="H47" s="1" t="s">
        <v>2</v>
      </c>
      <c r="I47" s="1" t="s">
        <v>2</v>
      </c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>
        <v>6</v>
      </c>
      <c r="B48" s="19">
        <v>37</v>
      </c>
      <c r="C48" s="18" t="s">
        <v>80</v>
      </c>
      <c r="D48" s="1" t="s">
        <v>81</v>
      </c>
      <c r="E48" s="16">
        <f t="shared" si="1"/>
        <v>31</v>
      </c>
      <c r="F48" s="1">
        <v>16</v>
      </c>
      <c r="G48" s="1">
        <v>15</v>
      </c>
      <c r="H48" s="1" t="s">
        <v>2</v>
      </c>
      <c r="I48" s="1" t="s">
        <v>2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>
        <v>7</v>
      </c>
      <c r="B49" s="19">
        <v>259</v>
      </c>
      <c r="C49" s="18" t="s">
        <v>82</v>
      </c>
      <c r="D49" s="1" t="s">
        <v>39</v>
      </c>
      <c r="E49" s="16">
        <f t="shared" si="1"/>
        <v>27</v>
      </c>
      <c r="F49" s="1">
        <v>13</v>
      </c>
      <c r="G49" s="1">
        <v>14</v>
      </c>
      <c r="H49" s="1" t="s">
        <v>2</v>
      </c>
      <c r="I49" s="1" t="s">
        <v>2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>
        <v>8</v>
      </c>
      <c r="B50" s="19">
        <v>56</v>
      </c>
      <c r="C50" s="18" t="s">
        <v>83</v>
      </c>
      <c r="D50" s="1" t="s">
        <v>84</v>
      </c>
      <c r="E50" s="16">
        <f t="shared" si="1"/>
        <v>26</v>
      </c>
      <c r="F50" s="1">
        <v>14</v>
      </c>
      <c r="G50" s="1">
        <v>12</v>
      </c>
      <c r="H50" s="1" t="s">
        <v>2</v>
      </c>
      <c r="I50" s="1" t="s">
        <v>2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>
        <v>9</v>
      </c>
      <c r="B51" s="19">
        <v>82</v>
      </c>
      <c r="C51" s="18" t="s">
        <v>86</v>
      </c>
      <c r="D51" s="1" t="s">
        <v>85</v>
      </c>
      <c r="E51" s="16">
        <f t="shared" si="1"/>
        <v>20</v>
      </c>
      <c r="F51" s="1">
        <v>12</v>
      </c>
      <c r="G51" s="1">
        <v>8</v>
      </c>
      <c r="H51" s="1" t="s">
        <v>2</v>
      </c>
      <c r="I51" s="1" t="s">
        <v>2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>
        <v>10</v>
      </c>
      <c r="B52" s="19">
        <v>308</v>
      </c>
      <c r="C52" s="18" t="s">
        <v>87</v>
      </c>
      <c r="D52" s="1" t="s">
        <v>88</v>
      </c>
      <c r="E52" s="16">
        <f t="shared" si="1"/>
        <v>20</v>
      </c>
      <c r="F52" s="1">
        <v>10</v>
      </c>
      <c r="G52" s="1">
        <v>10</v>
      </c>
      <c r="H52" s="1" t="s">
        <v>2</v>
      </c>
      <c r="I52" s="1" t="s">
        <v>2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>
        <v>11</v>
      </c>
      <c r="B53" s="19">
        <v>111</v>
      </c>
      <c r="C53" s="18" t="s">
        <v>89</v>
      </c>
      <c r="D53" s="1" t="s">
        <v>90</v>
      </c>
      <c r="E53" s="16">
        <f t="shared" si="1"/>
        <v>19</v>
      </c>
      <c r="F53" s="1">
        <v>8</v>
      </c>
      <c r="G53" s="1">
        <v>11</v>
      </c>
      <c r="H53" s="1" t="s">
        <v>2</v>
      </c>
      <c r="I53" s="1" t="s">
        <v>2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>
        <v>12</v>
      </c>
      <c r="B54" s="19">
        <v>416</v>
      </c>
      <c r="C54" s="18" t="s">
        <v>91</v>
      </c>
      <c r="D54" s="1" t="s">
        <v>39</v>
      </c>
      <c r="E54" s="16">
        <f t="shared" si="1"/>
        <v>16</v>
      </c>
      <c r="F54" s="1">
        <v>7</v>
      </c>
      <c r="G54" s="1">
        <v>9</v>
      </c>
      <c r="H54" s="1" t="s">
        <v>2</v>
      </c>
      <c r="I54" s="1" t="s">
        <v>2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>
        <v>13</v>
      </c>
      <c r="B55" s="19">
        <v>785</v>
      </c>
      <c r="C55" s="18" t="s">
        <v>92</v>
      </c>
      <c r="D55" s="1" t="s">
        <v>84</v>
      </c>
      <c r="E55" s="16">
        <f t="shared" si="1"/>
        <v>15</v>
      </c>
      <c r="F55" s="1">
        <v>9</v>
      </c>
      <c r="G55" s="1">
        <v>6</v>
      </c>
      <c r="H55" s="1" t="s">
        <v>2</v>
      </c>
      <c r="I55" s="1" t="s">
        <v>2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>
        <v>14</v>
      </c>
      <c r="B56" s="19">
        <v>200</v>
      </c>
      <c r="C56" s="18" t="s">
        <v>74</v>
      </c>
      <c r="D56" s="1" t="s">
        <v>62</v>
      </c>
      <c r="E56" s="16">
        <f t="shared" si="1"/>
        <v>13</v>
      </c>
      <c r="F56" s="1"/>
      <c r="G56" s="1">
        <v>13</v>
      </c>
      <c r="H56" s="1" t="s">
        <v>2</v>
      </c>
      <c r="I56" s="1" t="s">
        <v>2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>
        <v>15</v>
      </c>
      <c r="B57" s="19">
        <v>777</v>
      </c>
      <c r="C57" s="18" t="s">
        <v>93</v>
      </c>
      <c r="D57" s="1" t="s">
        <v>32</v>
      </c>
      <c r="E57" s="16">
        <f t="shared" si="1"/>
        <v>12</v>
      </c>
      <c r="F57" s="1">
        <v>5</v>
      </c>
      <c r="G57" s="1">
        <v>7</v>
      </c>
      <c r="H57" s="1" t="s">
        <v>2</v>
      </c>
      <c r="I57" s="1" t="s">
        <v>2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>
        <v>16</v>
      </c>
      <c r="B58" s="19">
        <v>116</v>
      </c>
      <c r="C58" s="18" t="s">
        <v>96</v>
      </c>
      <c r="D58" s="1" t="s">
        <v>95</v>
      </c>
      <c r="E58" s="16">
        <f>SUM(F58:S58)</f>
        <v>11</v>
      </c>
      <c r="F58" s="1">
        <v>6</v>
      </c>
      <c r="G58" s="1">
        <v>5</v>
      </c>
      <c r="H58" s="1" t="s">
        <v>2</v>
      </c>
      <c r="I58" s="1" t="s">
        <v>2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>
        <v>17</v>
      </c>
      <c r="B59" s="19">
        <v>28</v>
      </c>
      <c r="C59" s="18" t="s">
        <v>94</v>
      </c>
      <c r="D59" s="1" t="s">
        <v>152</v>
      </c>
      <c r="E59" s="16">
        <f t="shared" si="1"/>
        <v>11</v>
      </c>
      <c r="F59" s="1">
        <v>11</v>
      </c>
      <c r="G59" s="1" t="s">
        <v>2</v>
      </c>
      <c r="H59" s="1" t="s">
        <v>2</v>
      </c>
      <c r="I59" s="1" t="s">
        <v>2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>
        <v>18</v>
      </c>
      <c r="B60" s="19">
        <v>41</v>
      </c>
      <c r="C60" s="18" t="s">
        <v>97</v>
      </c>
      <c r="D60" s="1" t="s">
        <v>98</v>
      </c>
      <c r="E60" s="16">
        <f t="shared" si="1"/>
        <v>7</v>
      </c>
      <c r="F60" s="1">
        <v>3</v>
      </c>
      <c r="G60" s="1">
        <v>4</v>
      </c>
      <c r="H60" s="1" t="s">
        <v>2</v>
      </c>
      <c r="I60" s="1" t="s">
        <v>2</v>
      </c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>
        <v>19</v>
      </c>
      <c r="B61" s="19">
        <v>55</v>
      </c>
      <c r="C61" s="18" t="s">
        <v>99</v>
      </c>
      <c r="D61" s="1" t="s">
        <v>39</v>
      </c>
      <c r="E61" s="16">
        <f>SUM(F61:S61)</f>
        <v>7</v>
      </c>
      <c r="F61" s="1">
        <v>4</v>
      </c>
      <c r="G61" s="1">
        <v>3</v>
      </c>
      <c r="H61" s="1" t="s">
        <v>2</v>
      </c>
      <c r="I61" s="1" t="s">
        <v>2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>
        <v>20</v>
      </c>
      <c r="B62" s="19">
        <v>99</v>
      </c>
      <c r="C62" s="18" t="s">
        <v>71</v>
      </c>
      <c r="D62" s="1" t="s">
        <v>62</v>
      </c>
      <c r="E62" s="16">
        <f>SUM(F62:S62)</f>
        <v>2</v>
      </c>
      <c r="F62" s="1"/>
      <c r="G62" s="1">
        <v>2</v>
      </c>
      <c r="H62" s="1" t="s">
        <v>2</v>
      </c>
      <c r="I62" s="1" t="s">
        <v>2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>
        <v>21</v>
      </c>
      <c r="B63" s="19">
        <v>69</v>
      </c>
      <c r="C63" s="18" t="s">
        <v>100</v>
      </c>
      <c r="D63" s="1" t="s">
        <v>101</v>
      </c>
      <c r="E63" s="16">
        <f t="shared" si="1"/>
        <v>2</v>
      </c>
      <c r="F63" s="1">
        <v>2</v>
      </c>
      <c r="G63" s="1" t="s">
        <v>2</v>
      </c>
      <c r="H63" s="1" t="s">
        <v>2</v>
      </c>
      <c r="I63" s="1" t="s">
        <v>2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>
        <v>22</v>
      </c>
      <c r="B64" s="19">
        <v>411</v>
      </c>
      <c r="C64" s="18" t="s">
        <v>102</v>
      </c>
      <c r="D64" s="1" t="s">
        <v>58</v>
      </c>
      <c r="E64" s="16">
        <f>SUM(F64:S64)</f>
        <v>1</v>
      </c>
      <c r="F64" s="1" t="s">
        <v>2</v>
      </c>
      <c r="G64" s="1">
        <v>1</v>
      </c>
      <c r="H64" s="1" t="s">
        <v>2</v>
      </c>
      <c r="I64" s="1" t="s">
        <v>2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>
        <v>23</v>
      </c>
      <c r="B65" s="19">
        <v>54</v>
      </c>
      <c r="C65" s="18" t="s">
        <v>103</v>
      </c>
      <c r="D65" s="1" t="s">
        <v>39</v>
      </c>
      <c r="E65" s="16">
        <f>SUM(F65:S65)</f>
        <v>1</v>
      </c>
      <c r="F65" s="1">
        <v>1</v>
      </c>
      <c r="G65" s="1" t="s">
        <v>2</v>
      </c>
      <c r="H65" s="1" t="s">
        <v>2</v>
      </c>
      <c r="I65" s="1" t="s">
        <v>2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>
        <v>24</v>
      </c>
      <c r="B66" s="19"/>
      <c r="C66" s="18"/>
      <c r="D66" s="1"/>
      <c r="E66" s="16">
        <f>SUM(F66:S66)</f>
        <v>0</v>
      </c>
      <c r="F66" s="1"/>
      <c r="G66" s="1" t="s">
        <v>2</v>
      </c>
      <c r="H66" s="1" t="s">
        <v>2</v>
      </c>
      <c r="I66" s="1" t="s">
        <v>2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>
        <v>25</v>
      </c>
      <c r="B67" s="19"/>
      <c r="C67" s="18"/>
      <c r="D67" s="1"/>
      <c r="E67" s="16">
        <f>SUM(F67:S67)</f>
        <v>0</v>
      </c>
      <c r="F67" s="1"/>
      <c r="G67" s="1" t="s">
        <v>2</v>
      </c>
      <c r="H67" s="1" t="s">
        <v>2</v>
      </c>
      <c r="I67" s="1" t="s">
        <v>2</v>
      </c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9" s="3" customFormat="1" ht="25.5" customHeight="1">
      <c r="A71" s="8"/>
      <c r="B71" s="8"/>
      <c r="C71" s="9" t="s">
        <v>10</v>
      </c>
      <c r="D71" s="8"/>
      <c r="E71" s="8"/>
      <c r="F71" s="8"/>
      <c r="G71" s="8"/>
      <c r="H71" s="8"/>
      <c r="I71" s="8"/>
      <c r="J71" s="8"/>
      <c r="K71" s="14"/>
      <c r="L71" s="14"/>
      <c r="M71" s="14"/>
      <c r="N71" s="14"/>
      <c r="O71" s="14"/>
      <c r="P71" s="14"/>
      <c r="Q71" s="14"/>
      <c r="R71" s="14"/>
      <c r="S71" s="14"/>
    </row>
    <row r="72" spans="1:19" s="15" customFormat="1" ht="15" customHeight="1">
      <c r="A72" s="24" t="s">
        <v>0</v>
      </c>
      <c r="B72" s="24" t="s">
        <v>15</v>
      </c>
      <c r="C72" s="24" t="s">
        <v>16</v>
      </c>
      <c r="D72" s="24" t="s">
        <v>1</v>
      </c>
      <c r="E72" s="25" t="s">
        <v>17</v>
      </c>
      <c r="F72" s="26" t="s">
        <v>22</v>
      </c>
      <c r="G72" s="26"/>
      <c r="H72" s="24" t="s">
        <v>24</v>
      </c>
      <c r="I72" s="24"/>
      <c r="J72" s="24" t="s">
        <v>25</v>
      </c>
      <c r="K72" s="24"/>
      <c r="L72" s="26" t="s">
        <v>26</v>
      </c>
      <c r="M72" s="26"/>
      <c r="N72" s="24" t="s">
        <v>27</v>
      </c>
      <c r="O72" s="24"/>
      <c r="P72" s="27" t="s">
        <v>104</v>
      </c>
      <c r="Q72" s="28"/>
      <c r="R72" s="24" t="s">
        <v>28</v>
      </c>
      <c r="S72" s="28"/>
    </row>
    <row r="73" spans="1:19" s="15" customFormat="1" ht="15">
      <c r="A73" s="24"/>
      <c r="B73" s="24"/>
      <c r="C73" s="24"/>
      <c r="D73" s="24"/>
      <c r="E73" s="25"/>
      <c r="F73" s="26" t="s">
        <v>18</v>
      </c>
      <c r="G73" s="26"/>
      <c r="H73" s="24" t="s">
        <v>19</v>
      </c>
      <c r="I73" s="24"/>
      <c r="J73" s="24" t="s">
        <v>19</v>
      </c>
      <c r="K73" s="24"/>
      <c r="L73" s="26" t="s">
        <v>18</v>
      </c>
      <c r="M73" s="26"/>
      <c r="N73" s="24" t="s">
        <v>20</v>
      </c>
      <c r="O73" s="24"/>
      <c r="P73" s="24" t="s">
        <v>23</v>
      </c>
      <c r="Q73" s="28"/>
      <c r="R73" s="24" t="s">
        <v>21</v>
      </c>
      <c r="S73" s="28"/>
    </row>
    <row r="74" spans="1:19" ht="12.75">
      <c r="A74" s="1">
        <v>1</v>
      </c>
      <c r="B74" s="19">
        <v>99</v>
      </c>
      <c r="C74" s="20" t="s">
        <v>71</v>
      </c>
      <c r="D74" s="1" t="s">
        <v>62</v>
      </c>
      <c r="E74" s="16">
        <f aca="true" t="shared" si="2" ref="E74:E83">SUM(F74:S74)</f>
        <v>44</v>
      </c>
      <c r="F74" s="1">
        <v>22</v>
      </c>
      <c r="G74" s="1">
        <v>22</v>
      </c>
      <c r="H74" s="1" t="s">
        <v>2</v>
      </c>
      <c r="I74" s="1" t="s">
        <v>2</v>
      </c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>
        <v>2</v>
      </c>
      <c r="B75" s="19">
        <v>69</v>
      </c>
      <c r="C75" s="20" t="s">
        <v>70</v>
      </c>
      <c r="D75" s="1" t="s">
        <v>48</v>
      </c>
      <c r="E75" s="16">
        <f t="shared" si="2"/>
        <v>43</v>
      </c>
      <c r="F75" s="1">
        <v>25</v>
      </c>
      <c r="G75" s="1">
        <v>18</v>
      </c>
      <c r="H75" s="1" t="s">
        <v>2</v>
      </c>
      <c r="I75" s="1" t="s">
        <v>2</v>
      </c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>
        <v>3</v>
      </c>
      <c r="B76" s="19">
        <v>101</v>
      </c>
      <c r="C76" s="20" t="s">
        <v>72</v>
      </c>
      <c r="D76" s="1" t="s">
        <v>34</v>
      </c>
      <c r="E76" s="16">
        <f t="shared" si="2"/>
        <v>40</v>
      </c>
      <c r="F76" s="1">
        <v>20</v>
      </c>
      <c r="G76" s="1">
        <v>20</v>
      </c>
      <c r="H76" s="1" t="s">
        <v>2</v>
      </c>
      <c r="I76" s="1" t="s">
        <v>2</v>
      </c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>
        <v>4</v>
      </c>
      <c r="B77" s="19">
        <v>1777</v>
      </c>
      <c r="C77" s="20" t="s">
        <v>73</v>
      </c>
      <c r="D77" s="1" t="s">
        <v>60</v>
      </c>
      <c r="E77" s="16">
        <f t="shared" si="2"/>
        <v>34</v>
      </c>
      <c r="F77" s="1">
        <v>18</v>
      </c>
      <c r="G77" s="1">
        <v>16</v>
      </c>
      <c r="H77" s="1" t="s">
        <v>2</v>
      </c>
      <c r="I77" s="1" t="s">
        <v>2</v>
      </c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>
        <v>5</v>
      </c>
      <c r="B78" s="19">
        <v>200</v>
      </c>
      <c r="C78" s="20" t="s">
        <v>74</v>
      </c>
      <c r="D78" s="1" t="s">
        <v>62</v>
      </c>
      <c r="E78" s="16">
        <f t="shared" si="2"/>
        <v>25</v>
      </c>
      <c r="F78" s="1"/>
      <c r="G78" s="1">
        <v>25</v>
      </c>
      <c r="H78" s="1" t="s">
        <v>2</v>
      </c>
      <c r="I78" s="1" t="s">
        <v>2</v>
      </c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>
        <v>6</v>
      </c>
      <c r="B79" s="19"/>
      <c r="C79" s="20"/>
      <c r="D79" s="1"/>
      <c r="E79" s="16">
        <f t="shared" si="2"/>
        <v>0</v>
      </c>
      <c r="F79" s="1"/>
      <c r="G79" s="1" t="s">
        <v>2</v>
      </c>
      <c r="H79" s="1" t="s">
        <v>2</v>
      </c>
      <c r="I79" s="1" t="s">
        <v>2</v>
      </c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>
        <v>7</v>
      </c>
      <c r="B80" s="19"/>
      <c r="C80" s="20"/>
      <c r="D80" s="1"/>
      <c r="E80" s="16">
        <f t="shared" si="2"/>
        <v>0</v>
      </c>
      <c r="F80" s="1"/>
      <c r="G80" s="1" t="s">
        <v>2</v>
      </c>
      <c r="H80" s="1" t="s">
        <v>2</v>
      </c>
      <c r="I80" s="1" t="s">
        <v>2</v>
      </c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>
        <v>8</v>
      </c>
      <c r="B81" s="19"/>
      <c r="C81" s="20"/>
      <c r="D81" s="1"/>
      <c r="E81" s="16">
        <f t="shared" si="2"/>
        <v>0</v>
      </c>
      <c r="F81" s="1"/>
      <c r="G81" s="1" t="s">
        <v>2</v>
      </c>
      <c r="H81" s="1" t="s">
        <v>2</v>
      </c>
      <c r="I81" s="1" t="s">
        <v>2</v>
      </c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>
        <v>9</v>
      </c>
      <c r="B82" s="19"/>
      <c r="C82" s="20"/>
      <c r="D82" s="1"/>
      <c r="E82" s="16">
        <f t="shared" si="2"/>
        <v>0</v>
      </c>
      <c r="F82" s="1"/>
      <c r="G82" s="1" t="s">
        <v>2</v>
      </c>
      <c r="H82" s="1" t="s">
        <v>2</v>
      </c>
      <c r="I82" s="1" t="s">
        <v>2</v>
      </c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>
        <v>10</v>
      </c>
      <c r="B83" s="19"/>
      <c r="C83" s="20"/>
      <c r="D83" s="1"/>
      <c r="E83" s="16">
        <f t="shared" si="2"/>
        <v>0</v>
      </c>
      <c r="F83" s="1"/>
      <c r="G83" s="1" t="s">
        <v>2</v>
      </c>
      <c r="H83" s="1" t="s">
        <v>2</v>
      </c>
      <c r="I83" s="1" t="s">
        <v>2</v>
      </c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9" s="3" customFormat="1" ht="25.5" customHeight="1">
      <c r="A87" s="8"/>
      <c r="B87" s="8"/>
      <c r="C87" s="9" t="s">
        <v>11</v>
      </c>
      <c r="D87" s="8"/>
      <c r="E87" s="8"/>
      <c r="F87" s="8"/>
      <c r="G87" s="8"/>
      <c r="H87" s="8"/>
      <c r="I87" s="8"/>
      <c r="J87" s="8"/>
      <c r="K87" s="14"/>
      <c r="L87" s="14"/>
      <c r="M87" s="14"/>
      <c r="N87" s="14"/>
      <c r="O87" s="14"/>
      <c r="P87" s="14"/>
      <c r="Q87" s="14"/>
      <c r="R87" s="14"/>
      <c r="S87" s="14"/>
    </row>
    <row r="88" spans="1:19" s="15" customFormat="1" ht="15" customHeight="1">
      <c r="A88" s="24" t="s">
        <v>0</v>
      </c>
      <c r="B88" s="24" t="s">
        <v>15</v>
      </c>
      <c r="C88" s="24" t="s">
        <v>16</v>
      </c>
      <c r="D88" s="24" t="s">
        <v>1</v>
      </c>
      <c r="E88" s="25" t="s">
        <v>17</v>
      </c>
      <c r="F88" s="26" t="s">
        <v>22</v>
      </c>
      <c r="G88" s="26"/>
      <c r="H88" s="24" t="s">
        <v>24</v>
      </c>
      <c r="I88" s="24"/>
      <c r="J88" s="24" t="s">
        <v>25</v>
      </c>
      <c r="K88" s="24"/>
      <c r="L88" s="26" t="s">
        <v>26</v>
      </c>
      <c r="M88" s="26"/>
      <c r="N88" s="24" t="s">
        <v>27</v>
      </c>
      <c r="O88" s="24"/>
      <c r="P88" s="27" t="s">
        <v>104</v>
      </c>
      <c r="Q88" s="28"/>
      <c r="R88" s="24" t="s">
        <v>28</v>
      </c>
      <c r="S88" s="28"/>
    </row>
    <row r="89" spans="1:19" s="15" customFormat="1" ht="15">
      <c r="A89" s="24"/>
      <c r="B89" s="24"/>
      <c r="C89" s="24"/>
      <c r="D89" s="24"/>
      <c r="E89" s="25"/>
      <c r="F89" s="26" t="s">
        <v>18</v>
      </c>
      <c r="G89" s="26"/>
      <c r="H89" s="24" t="s">
        <v>19</v>
      </c>
      <c r="I89" s="24"/>
      <c r="J89" s="24" t="s">
        <v>19</v>
      </c>
      <c r="K89" s="24"/>
      <c r="L89" s="26" t="s">
        <v>18</v>
      </c>
      <c r="M89" s="26"/>
      <c r="N89" s="24" t="s">
        <v>20</v>
      </c>
      <c r="O89" s="24"/>
      <c r="P89" s="24" t="s">
        <v>23</v>
      </c>
      <c r="Q89" s="28"/>
      <c r="R89" s="24" t="s">
        <v>21</v>
      </c>
      <c r="S89" s="28"/>
    </row>
    <row r="90" spans="1:19" ht="12.75">
      <c r="A90" s="1">
        <v>1</v>
      </c>
      <c r="B90" s="19">
        <v>16</v>
      </c>
      <c r="C90" s="18" t="s">
        <v>112</v>
      </c>
      <c r="D90" s="1" t="s">
        <v>39</v>
      </c>
      <c r="E90" s="16">
        <f>SUM(F90:S90)</f>
        <v>47</v>
      </c>
      <c r="F90" s="1">
        <v>22</v>
      </c>
      <c r="G90" s="1">
        <v>25</v>
      </c>
      <c r="H90" s="1" t="s">
        <v>2</v>
      </c>
      <c r="I90" s="1" t="s">
        <v>2</v>
      </c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>
        <v>2</v>
      </c>
      <c r="B91" s="19">
        <v>49</v>
      </c>
      <c r="C91" s="18" t="s">
        <v>113</v>
      </c>
      <c r="D91" s="1" t="s">
        <v>123</v>
      </c>
      <c r="E91" s="16">
        <f aca="true" t="shared" si="3" ref="E91:E104">SUM(F91:S91)</f>
        <v>47</v>
      </c>
      <c r="F91" s="1">
        <v>25</v>
      </c>
      <c r="G91" s="1">
        <v>22</v>
      </c>
      <c r="H91" s="1" t="s">
        <v>2</v>
      </c>
      <c r="I91" s="1" t="s">
        <v>2</v>
      </c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>
        <v>3</v>
      </c>
      <c r="B92" s="19">
        <v>19</v>
      </c>
      <c r="C92" s="18" t="s">
        <v>114</v>
      </c>
      <c r="D92" s="1" t="s">
        <v>32</v>
      </c>
      <c r="E92" s="16">
        <f t="shared" si="3"/>
        <v>40</v>
      </c>
      <c r="F92" s="1">
        <v>20</v>
      </c>
      <c r="G92" s="1">
        <v>20</v>
      </c>
      <c r="H92" s="1" t="s">
        <v>2</v>
      </c>
      <c r="I92" s="1" t="s">
        <v>2</v>
      </c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>
        <v>4</v>
      </c>
      <c r="B93" s="19">
        <v>22</v>
      </c>
      <c r="C93" s="18" t="s">
        <v>115</v>
      </c>
      <c r="D93" s="1" t="s">
        <v>124</v>
      </c>
      <c r="E93" s="16">
        <f t="shared" si="3"/>
        <v>34</v>
      </c>
      <c r="F93" s="1">
        <v>16</v>
      </c>
      <c r="G93" s="1">
        <v>18</v>
      </c>
      <c r="H93" s="1" t="s">
        <v>2</v>
      </c>
      <c r="I93" s="1" t="s">
        <v>2</v>
      </c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>
        <v>5</v>
      </c>
      <c r="B94" s="19">
        <v>93</v>
      </c>
      <c r="C94" s="18" t="s">
        <v>116</v>
      </c>
      <c r="D94" s="1" t="s">
        <v>84</v>
      </c>
      <c r="E94" s="16">
        <f t="shared" si="3"/>
        <v>33</v>
      </c>
      <c r="F94" s="1">
        <v>18</v>
      </c>
      <c r="G94" s="1">
        <v>15</v>
      </c>
      <c r="H94" s="1" t="s">
        <v>2</v>
      </c>
      <c r="I94" s="1" t="s">
        <v>2</v>
      </c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>
        <v>6</v>
      </c>
      <c r="B95" s="19">
        <v>199</v>
      </c>
      <c r="C95" s="18" t="s">
        <v>117</v>
      </c>
      <c r="D95" s="1" t="s">
        <v>124</v>
      </c>
      <c r="E95" s="16">
        <f t="shared" si="3"/>
        <v>28</v>
      </c>
      <c r="F95" s="1">
        <v>12</v>
      </c>
      <c r="G95" s="1">
        <v>16</v>
      </c>
      <c r="H95" s="1" t="s">
        <v>2</v>
      </c>
      <c r="I95" s="1" t="s">
        <v>2</v>
      </c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>
        <v>7</v>
      </c>
      <c r="B96" s="19">
        <v>44</v>
      </c>
      <c r="C96" s="18" t="s">
        <v>118</v>
      </c>
      <c r="D96" s="1" t="s">
        <v>125</v>
      </c>
      <c r="E96" s="16">
        <f t="shared" si="3"/>
        <v>28</v>
      </c>
      <c r="F96" s="1">
        <v>14</v>
      </c>
      <c r="G96" s="1">
        <v>14</v>
      </c>
      <c r="H96" s="1" t="s">
        <v>2</v>
      </c>
      <c r="I96" s="1" t="s">
        <v>2</v>
      </c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>
        <v>8</v>
      </c>
      <c r="B97" s="19">
        <v>34</v>
      </c>
      <c r="C97" s="18" t="s">
        <v>119</v>
      </c>
      <c r="D97" s="1" t="s">
        <v>98</v>
      </c>
      <c r="E97" s="16">
        <f t="shared" si="3"/>
        <v>26</v>
      </c>
      <c r="F97" s="1">
        <v>15</v>
      </c>
      <c r="G97" s="1">
        <v>11</v>
      </c>
      <c r="H97" s="1" t="s">
        <v>2</v>
      </c>
      <c r="I97" s="1" t="s">
        <v>2</v>
      </c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>
        <v>9</v>
      </c>
      <c r="B98" s="19">
        <v>94</v>
      </c>
      <c r="C98" s="18" t="s">
        <v>120</v>
      </c>
      <c r="D98" s="1" t="s">
        <v>39</v>
      </c>
      <c r="E98" s="16">
        <f t="shared" si="3"/>
        <v>25</v>
      </c>
      <c r="F98" s="1">
        <v>13</v>
      </c>
      <c r="G98" s="1">
        <v>12</v>
      </c>
      <c r="H98" s="1" t="s">
        <v>2</v>
      </c>
      <c r="I98" s="1" t="s">
        <v>2</v>
      </c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>
        <v>10</v>
      </c>
      <c r="B99" s="19">
        <v>54</v>
      </c>
      <c r="C99" s="18" t="s">
        <v>121</v>
      </c>
      <c r="D99" s="1" t="s">
        <v>39</v>
      </c>
      <c r="E99" s="16">
        <f t="shared" si="3"/>
        <v>21</v>
      </c>
      <c r="F99" s="1">
        <v>11</v>
      </c>
      <c r="G99" s="1">
        <v>10</v>
      </c>
      <c r="H99" s="1" t="s">
        <v>2</v>
      </c>
      <c r="I99" s="1" t="s">
        <v>2</v>
      </c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>
        <v>11</v>
      </c>
      <c r="B100" s="19">
        <v>78</v>
      </c>
      <c r="C100" s="18" t="s">
        <v>122</v>
      </c>
      <c r="D100" s="1" t="s">
        <v>84</v>
      </c>
      <c r="E100" s="16">
        <f t="shared" si="3"/>
        <v>19</v>
      </c>
      <c r="F100" s="1">
        <v>10</v>
      </c>
      <c r="G100" s="1">
        <v>9</v>
      </c>
      <c r="H100" s="1" t="s">
        <v>2</v>
      </c>
      <c r="I100" s="1" t="s">
        <v>2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>
        <v>12</v>
      </c>
      <c r="B101" s="19"/>
      <c r="C101" s="18"/>
      <c r="D101" s="1"/>
      <c r="E101" s="16">
        <f t="shared" si="3"/>
        <v>0</v>
      </c>
      <c r="F101" s="1"/>
      <c r="G101" s="1" t="s">
        <v>2</v>
      </c>
      <c r="H101" s="1" t="s">
        <v>2</v>
      </c>
      <c r="I101" s="1" t="s">
        <v>2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>
        <v>13</v>
      </c>
      <c r="B102" s="19"/>
      <c r="C102" s="18"/>
      <c r="D102" s="1"/>
      <c r="E102" s="16">
        <f t="shared" si="3"/>
        <v>0</v>
      </c>
      <c r="F102" s="1" t="s">
        <v>2</v>
      </c>
      <c r="G102" s="1" t="s">
        <v>2</v>
      </c>
      <c r="H102" s="1" t="s">
        <v>2</v>
      </c>
      <c r="I102" s="1" t="s">
        <v>2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>
        <v>14</v>
      </c>
      <c r="B103" s="19" t="s">
        <v>2</v>
      </c>
      <c r="C103" s="18" t="s">
        <v>2</v>
      </c>
      <c r="D103" s="1" t="s">
        <v>2</v>
      </c>
      <c r="E103" s="16">
        <f t="shared" si="3"/>
        <v>0</v>
      </c>
      <c r="F103" s="1" t="s">
        <v>2</v>
      </c>
      <c r="G103" s="1" t="s">
        <v>2</v>
      </c>
      <c r="H103" s="1" t="s">
        <v>2</v>
      </c>
      <c r="I103" s="1" t="s">
        <v>2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>
        <v>15</v>
      </c>
      <c r="B104" s="19" t="s">
        <v>2</v>
      </c>
      <c r="C104" s="18" t="s">
        <v>2</v>
      </c>
      <c r="D104" s="1" t="s">
        <v>2</v>
      </c>
      <c r="E104" s="16">
        <f t="shared" si="3"/>
        <v>0</v>
      </c>
      <c r="F104" s="1" t="s">
        <v>2</v>
      </c>
      <c r="G104" s="1" t="s">
        <v>2</v>
      </c>
      <c r="H104" s="1" t="s">
        <v>2</v>
      </c>
      <c r="I104" s="1" t="s">
        <v>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9" s="3" customFormat="1" ht="25.5" customHeight="1">
      <c r="A108" s="8"/>
      <c r="B108" s="8"/>
      <c r="C108" s="9" t="s">
        <v>12</v>
      </c>
      <c r="D108" s="8"/>
      <c r="E108" s="8"/>
      <c r="F108" s="8"/>
      <c r="G108" s="8"/>
      <c r="H108" s="8"/>
      <c r="I108" s="8"/>
      <c r="J108" s="8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s="15" customFormat="1" ht="15" customHeight="1">
      <c r="A109" s="24" t="s">
        <v>0</v>
      </c>
      <c r="B109" s="24" t="s">
        <v>15</v>
      </c>
      <c r="C109" s="24" t="s">
        <v>16</v>
      </c>
      <c r="D109" s="24" t="s">
        <v>1</v>
      </c>
      <c r="E109" s="25" t="s">
        <v>17</v>
      </c>
      <c r="F109" s="26" t="s">
        <v>22</v>
      </c>
      <c r="G109" s="26"/>
      <c r="H109" s="24" t="s">
        <v>24</v>
      </c>
      <c r="I109" s="24"/>
      <c r="J109" s="24" t="s">
        <v>25</v>
      </c>
      <c r="K109" s="24"/>
      <c r="L109" s="26" t="s">
        <v>26</v>
      </c>
      <c r="M109" s="26"/>
      <c r="N109" s="24" t="s">
        <v>27</v>
      </c>
      <c r="O109" s="24"/>
      <c r="P109" s="27" t="s">
        <v>104</v>
      </c>
      <c r="Q109" s="28"/>
      <c r="R109" s="24" t="s">
        <v>28</v>
      </c>
      <c r="S109" s="28"/>
    </row>
    <row r="110" spans="1:19" s="15" customFormat="1" ht="15">
      <c r="A110" s="24"/>
      <c r="B110" s="24"/>
      <c r="C110" s="24"/>
      <c r="D110" s="24"/>
      <c r="E110" s="25"/>
      <c r="F110" s="26" t="s">
        <v>18</v>
      </c>
      <c r="G110" s="26"/>
      <c r="H110" s="24" t="s">
        <v>19</v>
      </c>
      <c r="I110" s="24"/>
      <c r="J110" s="24" t="s">
        <v>19</v>
      </c>
      <c r="K110" s="24"/>
      <c r="L110" s="26" t="s">
        <v>18</v>
      </c>
      <c r="M110" s="26"/>
      <c r="N110" s="24" t="s">
        <v>20</v>
      </c>
      <c r="O110" s="24"/>
      <c r="P110" s="24" t="s">
        <v>23</v>
      </c>
      <c r="Q110" s="28"/>
      <c r="R110" s="24" t="s">
        <v>21</v>
      </c>
      <c r="S110" s="28"/>
    </row>
    <row r="111" spans="1:19" ht="12.75">
      <c r="A111" s="1">
        <v>1</v>
      </c>
      <c r="B111" s="19">
        <v>2</v>
      </c>
      <c r="C111" s="18" t="s">
        <v>126</v>
      </c>
      <c r="D111" s="1" t="s">
        <v>101</v>
      </c>
      <c r="E111" s="16">
        <f>SUM(F111:S111)</f>
        <v>47</v>
      </c>
      <c r="F111" s="1">
        <v>22</v>
      </c>
      <c r="G111" s="1">
        <v>25</v>
      </c>
      <c r="H111" s="1" t="s">
        <v>2</v>
      </c>
      <c r="I111" s="1" t="s">
        <v>2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>
        <v>2</v>
      </c>
      <c r="B112" s="19">
        <v>134</v>
      </c>
      <c r="C112" s="18" t="s">
        <v>127</v>
      </c>
      <c r="D112" s="1" t="s">
        <v>123</v>
      </c>
      <c r="E112" s="16">
        <f aca="true" t="shared" si="4" ref="E112:E125">SUM(F112:S112)</f>
        <v>42</v>
      </c>
      <c r="F112" s="1">
        <v>20</v>
      </c>
      <c r="G112" s="1">
        <v>22</v>
      </c>
      <c r="H112" s="1" t="s">
        <v>2</v>
      </c>
      <c r="I112" s="1" t="s">
        <v>2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>
        <v>3</v>
      </c>
      <c r="B113" s="19">
        <v>55</v>
      </c>
      <c r="C113" s="18" t="s">
        <v>128</v>
      </c>
      <c r="D113" s="1" t="s">
        <v>85</v>
      </c>
      <c r="E113" s="16">
        <f t="shared" si="4"/>
        <v>36</v>
      </c>
      <c r="F113" s="1">
        <v>18</v>
      </c>
      <c r="G113" s="1">
        <v>18</v>
      </c>
      <c r="H113" s="1" t="s">
        <v>2</v>
      </c>
      <c r="I113" s="1" t="s">
        <v>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>
        <v>4</v>
      </c>
      <c r="B114" s="19">
        <v>23</v>
      </c>
      <c r="C114" s="18" t="s">
        <v>129</v>
      </c>
      <c r="D114" s="1" t="s">
        <v>67</v>
      </c>
      <c r="E114" s="16">
        <f t="shared" si="4"/>
        <v>32</v>
      </c>
      <c r="F114" s="1">
        <v>16</v>
      </c>
      <c r="G114" s="1">
        <v>16</v>
      </c>
      <c r="H114" s="1" t="s">
        <v>2</v>
      </c>
      <c r="I114" s="1" t="s">
        <v>2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>
        <v>5</v>
      </c>
      <c r="B115" s="19">
        <v>46</v>
      </c>
      <c r="C115" s="18" t="s">
        <v>130</v>
      </c>
      <c r="D115" s="1" t="s">
        <v>52</v>
      </c>
      <c r="E115" s="16">
        <f t="shared" si="4"/>
        <v>30</v>
      </c>
      <c r="F115" s="1">
        <v>15</v>
      </c>
      <c r="G115" s="1">
        <v>15</v>
      </c>
      <c r="H115" s="1" t="s">
        <v>2</v>
      </c>
      <c r="I115" s="1" t="s">
        <v>2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>
        <v>6</v>
      </c>
      <c r="B116" s="19">
        <v>32</v>
      </c>
      <c r="C116" s="18" t="s">
        <v>131</v>
      </c>
      <c r="D116" s="1" t="s">
        <v>67</v>
      </c>
      <c r="E116" s="16">
        <f t="shared" si="4"/>
        <v>27</v>
      </c>
      <c r="F116" s="1">
        <v>13</v>
      </c>
      <c r="G116" s="1">
        <v>14</v>
      </c>
      <c r="H116" s="1" t="s">
        <v>2</v>
      </c>
      <c r="I116" s="1" t="s">
        <v>2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>
        <v>7</v>
      </c>
      <c r="B117" s="19">
        <v>292</v>
      </c>
      <c r="C117" s="18" t="s">
        <v>132</v>
      </c>
      <c r="D117" s="1" t="s">
        <v>41</v>
      </c>
      <c r="E117" s="16">
        <f t="shared" si="4"/>
        <v>27</v>
      </c>
      <c r="F117" s="1">
        <v>14</v>
      </c>
      <c r="G117" s="1">
        <v>13</v>
      </c>
      <c r="H117" s="1" t="s">
        <v>2</v>
      </c>
      <c r="I117" s="1" t="s">
        <v>2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>
        <v>8</v>
      </c>
      <c r="B118" s="19">
        <v>192</v>
      </c>
      <c r="C118" s="18" t="s">
        <v>133</v>
      </c>
      <c r="D118" s="1" t="s">
        <v>123</v>
      </c>
      <c r="E118" s="16">
        <f t="shared" si="4"/>
        <v>25</v>
      </c>
      <c r="F118" s="1">
        <v>25</v>
      </c>
      <c r="G118" s="1" t="s">
        <v>2</v>
      </c>
      <c r="H118" s="1" t="s">
        <v>2</v>
      </c>
      <c r="I118" s="1" t="s">
        <v>2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>
        <v>9</v>
      </c>
      <c r="B119" s="19">
        <v>11</v>
      </c>
      <c r="C119" s="18" t="s">
        <v>134</v>
      </c>
      <c r="D119" s="1" t="s">
        <v>58</v>
      </c>
      <c r="E119" s="16">
        <f t="shared" si="4"/>
        <v>24</v>
      </c>
      <c r="F119" s="1">
        <v>12</v>
      </c>
      <c r="G119" s="1">
        <v>12</v>
      </c>
      <c r="H119" s="1" t="s">
        <v>2</v>
      </c>
      <c r="I119" s="1" t="s">
        <v>2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>
        <v>10</v>
      </c>
      <c r="B120" s="19">
        <v>33</v>
      </c>
      <c r="C120" s="18" t="s">
        <v>135</v>
      </c>
      <c r="D120" s="1" t="s">
        <v>138</v>
      </c>
      <c r="E120" s="16">
        <f t="shared" si="4"/>
        <v>20</v>
      </c>
      <c r="F120" s="1"/>
      <c r="G120" s="1">
        <v>20</v>
      </c>
      <c r="H120" s="1" t="s">
        <v>2</v>
      </c>
      <c r="I120" s="1" t="s">
        <v>2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>
        <v>11</v>
      </c>
      <c r="B121" s="19">
        <v>71</v>
      </c>
      <c r="C121" s="18" t="s">
        <v>136</v>
      </c>
      <c r="D121" s="1" t="s">
        <v>139</v>
      </c>
      <c r="E121" s="16">
        <f t="shared" si="4"/>
        <v>11</v>
      </c>
      <c r="F121" s="1"/>
      <c r="G121" s="1">
        <v>11</v>
      </c>
      <c r="H121" s="1" t="s">
        <v>2</v>
      </c>
      <c r="I121" s="1" t="s">
        <v>2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>
        <v>12</v>
      </c>
      <c r="B122" s="19">
        <v>34</v>
      </c>
      <c r="C122" s="18" t="s">
        <v>137</v>
      </c>
      <c r="D122" s="1" t="s">
        <v>123</v>
      </c>
      <c r="E122" s="16">
        <f t="shared" si="4"/>
        <v>11</v>
      </c>
      <c r="F122" s="1">
        <v>11</v>
      </c>
      <c r="G122" s="1" t="s">
        <v>2</v>
      </c>
      <c r="H122" s="1" t="s">
        <v>2</v>
      </c>
      <c r="I122" s="1" t="s">
        <v>2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>
        <v>13</v>
      </c>
      <c r="B123" s="19"/>
      <c r="C123" s="18"/>
      <c r="D123" s="1"/>
      <c r="E123" s="16">
        <f t="shared" si="4"/>
        <v>0</v>
      </c>
      <c r="F123" s="1" t="s">
        <v>2</v>
      </c>
      <c r="G123" s="1" t="s">
        <v>2</v>
      </c>
      <c r="H123" s="1" t="s">
        <v>2</v>
      </c>
      <c r="I123" s="1" t="s">
        <v>2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>
        <v>14</v>
      </c>
      <c r="B124" s="19" t="s">
        <v>2</v>
      </c>
      <c r="C124" s="18" t="s">
        <v>2</v>
      </c>
      <c r="D124" s="1" t="s">
        <v>2</v>
      </c>
      <c r="E124" s="16">
        <f t="shared" si="4"/>
        <v>0</v>
      </c>
      <c r="F124" s="1" t="s">
        <v>2</v>
      </c>
      <c r="G124" s="1" t="s">
        <v>2</v>
      </c>
      <c r="H124" s="1" t="s">
        <v>2</v>
      </c>
      <c r="I124" s="1" t="s">
        <v>2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>
        <v>15</v>
      </c>
      <c r="B125" s="19" t="s">
        <v>2</v>
      </c>
      <c r="C125" s="18" t="s">
        <v>2</v>
      </c>
      <c r="D125" s="1" t="s">
        <v>2</v>
      </c>
      <c r="E125" s="16">
        <f t="shared" si="4"/>
        <v>0</v>
      </c>
      <c r="F125" s="1" t="s">
        <v>2</v>
      </c>
      <c r="G125" s="1" t="s">
        <v>2</v>
      </c>
      <c r="H125" s="1" t="s">
        <v>2</v>
      </c>
      <c r="I125" s="1" t="s">
        <v>2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9" s="3" customFormat="1" ht="25.5" customHeight="1">
      <c r="A129" s="8"/>
      <c r="B129" s="8"/>
      <c r="C129" s="9" t="s">
        <v>13</v>
      </c>
      <c r="D129" s="8"/>
      <c r="E129" s="8"/>
      <c r="F129" s="8"/>
      <c r="G129" s="8"/>
      <c r="H129" s="8"/>
      <c r="I129" s="8"/>
      <c r="J129" s="8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s="15" customFormat="1" ht="15" customHeight="1">
      <c r="A130" s="24" t="s">
        <v>0</v>
      </c>
      <c r="B130" s="24" t="s">
        <v>15</v>
      </c>
      <c r="C130" s="24" t="s">
        <v>16</v>
      </c>
      <c r="D130" s="24" t="s">
        <v>1</v>
      </c>
      <c r="E130" s="25" t="s">
        <v>17</v>
      </c>
      <c r="F130" s="26" t="s">
        <v>22</v>
      </c>
      <c r="G130" s="26"/>
      <c r="H130" s="24" t="s">
        <v>24</v>
      </c>
      <c r="I130" s="24"/>
      <c r="J130" s="24" t="s">
        <v>25</v>
      </c>
      <c r="K130" s="24"/>
      <c r="L130" s="26" t="s">
        <v>26</v>
      </c>
      <c r="M130" s="26"/>
      <c r="N130" s="24" t="s">
        <v>27</v>
      </c>
      <c r="O130" s="24"/>
      <c r="P130" s="27" t="s">
        <v>104</v>
      </c>
      <c r="Q130" s="28"/>
      <c r="R130" s="24" t="s">
        <v>28</v>
      </c>
      <c r="S130" s="28"/>
    </row>
    <row r="131" spans="1:19" s="15" customFormat="1" ht="15">
      <c r="A131" s="24"/>
      <c r="B131" s="24"/>
      <c r="C131" s="24"/>
      <c r="D131" s="24"/>
      <c r="E131" s="25"/>
      <c r="F131" s="26" t="s">
        <v>18</v>
      </c>
      <c r="G131" s="26"/>
      <c r="H131" s="24" t="s">
        <v>19</v>
      </c>
      <c r="I131" s="24"/>
      <c r="J131" s="24" t="s">
        <v>19</v>
      </c>
      <c r="K131" s="24"/>
      <c r="L131" s="26" t="s">
        <v>18</v>
      </c>
      <c r="M131" s="26"/>
      <c r="N131" s="24" t="s">
        <v>20</v>
      </c>
      <c r="O131" s="24"/>
      <c r="P131" s="24" t="s">
        <v>23</v>
      </c>
      <c r="Q131" s="28"/>
      <c r="R131" s="24" t="s">
        <v>21</v>
      </c>
      <c r="S131" s="28"/>
    </row>
    <row r="132" spans="1:19" ht="12.75">
      <c r="A132" s="1">
        <v>1</v>
      </c>
      <c r="B132" s="19">
        <v>110</v>
      </c>
      <c r="C132" s="18" t="s">
        <v>140</v>
      </c>
      <c r="D132" s="1" t="s">
        <v>152</v>
      </c>
      <c r="E132" s="16">
        <f aca="true" t="shared" si="5" ref="E132:E156">SUM(F132:S132)</f>
        <v>50</v>
      </c>
      <c r="F132" s="1">
        <v>25</v>
      </c>
      <c r="G132" s="1">
        <v>25</v>
      </c>
      <c r="H132" s="1" t="s">
        <v>2</v>
      </c>
      <c r="I132" s="1" t="s">
        <v>2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>
        <v>2</v>
      </c>
      <c r="B133" s="19">
        <v>1</v>
      </c>
      <c r="C133" s="18" t="s">
        <v>141</v>
      </c>
      <c r="D133" s="1" t="s">
        <v>98</v>
      </c>
      <c r="E133" s="16">
        <f t="shared" si="5"/>
        <v>44</v>
      </c>
      <c r="F133" s="1">
        <v>22</v>
      </c>
      <c r="G133" s="1">
        <v>22</v>
      </c>
      <c r="H133" s="1" t="s">
        <v>2</v>
      </c>
      <c r="I133" s="1" t="s">
        <v>2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>
        <v>3</v>
      </c>
      <c r="B134" s="19">
        <v>311</v>
      </c>
      <c r="C134" s="18" t="s">
        <v>142</v>
      </c>
      <c r="D134" s="1" t="s">
        <v>150</v>
      </c>
      <c r="E134" s="16">
        <f t="shared" si="5"/>
        <v>38</v>
      </c>
      <c r="F134" s="1">
        <v>20</v>
      </c>
      <c r="G134" s="1">
        <v>18</v>
      </c>
      <c r="H134" s="1" t="s">
        <v>2</v>
      </c>
      <c r="I134" s="1" t="s">
        <v>2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>
        <v>4</v>
      </c>
      <c r="B135" s="19">
        <v>253</v>
      </c>
      <c r="C135" s="18" t="s">
        <v>143</v>
      </c>
      <c r="D135" s="1" t="s">
        <v>84</v>
      </c>
      <c r="E135" s="16">
        <f t="shared" si="5"/>
        <v>35</v>
      </c>
      <c r="F135" s="1">
        <v>15</v>
      </c>
      <c r="G135" s="1">
        <v>20</v>
      </c>
      <c r="H135" s="1" t="s">
        <v>2</v>
      </c>
      <c r="I135" s="1" t="s">
        <v>2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>
        <v>5</v>
      </c>
      <c r="B136" s="19">
        <v>103</v>
      </c>
      <c r="C136" s="18" t="s">
        <v>144</v>
      </c>
      <c r="D136" s="1" t="s">
        <v>54</v>
      </c>
      <c r="E136" s="16">
        <f t="shared" si="5"/>
        <v>33</v>
      </c>
      <c r="F136" s="1">
        <v>18</v>
      </c>
      <c r="G136" s="1">
        <v>15</v>
      </c>
      <c r="H136" s="1" t="s">
        <v>2</v>
      </c>
      <c r="I136" s="1" t="s">
        <v>2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>
        <v>6</v>
      </c>
      <c r="B137" s="19">
        <v>101</v>
      </c>
      <c r="C137" s="18" t="s">
        <v>145</v>
      </c>
      <c r="D137" s="1" t="s">
        <v>151</v>
      </c>
      <c r="E137" s="16">
        <f t="shared" si="5"/>
        <v>32</v>
      </c>
      <c r="F137" s="1">
        <v>16</v>
      </c>
      <c r="G137" s="1">
        <v>16</v>
      </c>
      <c r="H137" s="1" t="s">
        <v>2</v>
      </c>
      <c r="I137" s="1" t="s">
        <v>2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>
        <v>7</v>
      </c>
      <c r="B138" s="19">
        <v>79</v>
      </c>
      <c r="C138" s="18" t="s">
        <v>146</v>
      </c>
      <c r="D138" s="1" t="s">
        <v>32</v>
      </c>
      <c r="E138" s="16">
        <f t="shared" si="5"/>
        <v>28</v>
      </c>
      <c r="F138" s="1">
        <v>14</v>
      </c>
      <c r="G138" s="1">
        <v>14</v>
      </c>
      <c r="H138" s="1" t="s">
        <v>2</v>
      </c>
      <c r="I138" s="1" t="s">
        <v>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>
        <v>8</v>
      </c>
      <c r="B139" s="19">
        <v>911</v>
      </c>
      <c r="C139" s="18" t="s">
        <v>147</v>
      </c>
      <c r="D139" s="1" t="s">
        <v>152</v>
      </c>
      <c r="E139" s="16">
        <f t="shared" si="5"/>
        <v>24</v>
      </c>
      <c r="F139" s="1">
        <v>11</v>
      </c>
      <c r="G139" s="1">
        <v>13</v>
      </c>
      <c r="H139" s="1" t="s">
        <v>2</v>
      </c>
      <c r="I139" s="1" t="s">
        <v>2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>
        <v>9</v>
      </c>
      <c r="B140" s="19">
        <v>74</v>
      </c>
      <c r="C140" s="18" t="s">
        <v>148</v>
      </c>
      <c r="D140" s="1" t="s">
        <v>153</v>
      </c>
      <c r="E140" s="16">
        <f t="shared" si="5"/>
        <v>24</v>
      </c>
      <c r="F140" s="1">
        <v>12</v>
      </c>
      <c r="G140" s="1">
        <v>12</v>
      </c>
      <c r="H140" s="1" t="s">
        <v>2</v>
      </c>
      <c r="I140" s="1" t="s">
        <v>2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>
        <v>10</v>
      </c>
      <c r="B141" s="19">
        <v>84</v>
      </c>
      <c r="C141" s="18" t="s">
        <v>155</v>
      </c>
      <c r="D141" s="1" t="s">
        <v>98</v>
      </c>
      <c r="E141" s="16">
        <f t="shared" si="5"/>
        <v>20</v>
      </c>
      <c r="F141" s="1">
        <v>9</v>
      </c>
      <c r="G141" s="1">
        <v>11</v>
      </c>
      <c r="H141" s="1" t="s">
        <v>2</v>
      </c>
      <c r="I141" s="1" t="s">
        <v>2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>
        <v>11</v>
      </c>
      <c r="B142" s="19">
        <v>611</v>
      </c>
      <c r="C142" s="18" t="s">
        <v>149</v>
      </c>
      <c r="D142" s="1" t="s">
        <v>54</v>
      </c>
      <c r="E142" s="16">
        <f t="shared" si="5"/>
        <v>20</v>
      </c>
      <c r="F142" s="1">
        <v>10</v>
      </c>
      <c r="G142" s="1">
        <v>10</v>
      </c>
      <c r="H142" s="1" t="s">
        <v>2</v>
      </c>
      <c r="I142" s="1" t="s">
        <v>2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>
        <v>12</v>
      </c>
      <c r="B143" s="19">
        <v>880</v>
      </c>
      <c r="C143" s="18" t="s">
        <v>154</v>
      </c>
      <c r="D143" s="1" t="s">
        <v>39</v>
      </c>
      <c r="E143" s="16">
        <f t="shared" si="5"/>
        <v>17</v>
      </c>
      <c r="F143" s="1">
        <v>13</v>
      </c>
      <c r="G143" s="1">
        <v>4</v>
      </c>
      <c r="H143" s="1" t="s">
        <v>2</v>
      </c>
      <c r="I143" s="1" t="s">
        <v>2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>
        <v>13</v>
      </c>
      <c r="B144" s="19">
        <v>19</v>
      </c>
      <c r="C144" s="18" t="s">
        <v>157</v>
      </c>
      <c r="D144" s="1" t="s">
        <v>151</v>
      </c>
      <c r="E144" s="16">
        <f t="shared" si="5"/>
        <v>16</v>
      </c>
      <c r="F144" s="1">
        <v>7</v>
      </c>
      <c r="G144" s="1">
        <v>9</v>
      </c>
      <c r="H144" s="1" t="s">
        <v>2</v>
      </c>
      <c r="I144" s="1" t="s">
        <v>2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>
        <v>14</v>
      </c>
      <c r="B145" s="19">
        <v>177</v>
      </c>
      <c r="C145" s="18" t="s">
        <v>158</v>
      </c>
      <c r="D145" s="1" t="s">
        <v>39</v>
      </c>
      <c r="E145" s="16">
        <f t="shared" si="5"/>
        <v>13</v>
      </c>
      <c r="F145" s="1">
        <v>6</v>
      </c>
      <c r="G145" s="1">
        <v>7</v>
      </c>
      <c r="H145" s="1" t="s">
        <v>2</v>
      </c>
      <c r="I145" s="1" t="s">
        <v>2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>
        <v>15</v>
      </c>
      <c r="B146" s="19">
        <v>55</v>
      </c>
      <c r="C146" s="18" t="s">
        <v>156</v>
      </c>
      <c r="D146" s="1" t="s">
        <v>39</v>
      </c>
      <c r="E146" s="16">
        <f t="shared" si="5"/>
        <v>13</v>
      </c>
      <c r="F146" s="1">
        <v>8</v>
      </c>
      <c r="G146" s="1">
        <v>5</v>
      </c>
      <c r="H146" s="1" t="s">
        <v>2</v>
      </c>
      <c r="I146" s="1" t="s">
        <v>2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>
        <v>16</v>
      </c>
      <c r="B147" s="19">
        <v>450</v>
      </c>
      <c r="C147" s="18" t="s">
        <v>159</v>
      </c>
      <c r="D147" s="1" t="s">
        <v>152</v>
      </c>
      <c r="E147" s="16">
        <f t="shared" si="5"/>
        <v>11</v>
      </c>
      <c r="F147" s="1">
        <v>5</v>
      </c>
      <c r="G147" s="1">
        <v>6</v>
      </c>
      <c r="H147" s="1" t="s">
        <v>2</v>
      </c>
      <c r="I147" s="1" t="s">
        <v>2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>
        <v>17</v>
      </c>
      <c r="B148" s="19">
        <v>93</v>
      </c>
      <c r="C148" s="18" t="s">
        <v>165</v>
      </c>
      <c r="D148" s="1" t="s">
        <v>150</v>
      </c>
      <c r="E148" s="16">
        <f t="shared" si="5"/>
        <v>8</v>
      </c>
      <c r="F148" s="1"/>
      <c r="G148" s="1">
        <v>8</v>
      </c>
      <c r="H148" s="1" t="s">
        <v>2</v>
      </c>
      <c r="I148" s="1" t="s">
        <v>2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>
        <v>18</v>
      </c>
      <c r="B149" s="19">
        <v>80</v>
      </c>
      <c r="C149" s="18" t="s">
        <v>162</v>
      </c>
      <c r="D149" s="1" t="s">
        <v>84</v>
      </c>
      <c r="E149" s="16">
        <f t="shared" si="5"/>
        <v>6</v>
      </c>
      <c r="F149" s="1">
        <v>3</v>
      </c>
      <c r="G149" s="1">
        <v>3</v>
      </c>
      <c r="H149" s="1" t="s">
        <v>2</v>
      </c>
      <c r="I149" s="1" t="s">
        <v>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>
        <v>19</v>
      </c>
      <c r="B150" s="19">
        <v>144</v>
      </c>
      <c r="C150" s="18" t="s">
        <v>160</v>
      </c>
      <c r="D150" s="1" t="s">
        <v>161</v>
      </c>
      <c r="E150" s="16">
        <f t="shared" si="5"/>
        <v>6</v>
      </c>
      <c r="F150" s="1">
        <v>4</v>
      </c>
      <c r="G150" s="1">
        <v>2</v>
      </c>
      <c r="H150" s="1" t="s">
        <v>2</v>
      </c>
      <c r="I150" s="1" t="s">
        <v>2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>
        <v>20</v>
      </c>
      <c r="B151" s="19">
        <v>167</v>
      </c>
      <c r="C151" s="18" t="s">
        <v>163</v>
      </c>
      <c r="D151" s="1" t="s">
        <v>54</v>
      </c>
      <c r="E151" s="16">
        <f t="shared" si="5"/>
        <v>3</v>
      </c>
      <c r="F151" s="1">
        <v>2</v>
      </c>
      <c r="G151" s="1">
        <v>1</v>
      </c>
      <c r="H151" s="1" t="s">
        <v>2</v>
      </c>
      <c r="I151" s="1" t="s">
        <v>2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>
        <v>21</v>
      </c>
      <c r="B152" s="19">
        <v>58</v>
      </c>
      <c r="C152" s="18" t="s">
        <v>164</v>
      </c>
      <c r="D152" s="1" t="s">
        <v>95</v>
      </c>
      <c r="E152" s="16">
        <f t="shared" si="5"/>
        <v>1</v>
      </c>
      <c r="F152" s="1">
        <v>1</v>
      </c>
      <c r="G152" s="1" t="s">
        <v>2</v>
      </c>
      <c r="H152" s="1" t="s">
        <v>2</v>
      </c>
      <c r="I152" s="1" t="s">
        <v>2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>
        <v>22</v>
      </c>
      <c r="B153" s="19"/>
      <c r="C153" s="18"/>
      <c r="D153" s="1"/>
      <c r="E153" s="16">
        <f t="shared" si="5"/>
        <v>0</v>
      </c>
      <c r="F153" s="1"/>
      <c r="G153" s="1" t="s">
        <v>2</v>
      </c>
      <c r="H153" s="1" t="s">
        <v>2</v>
      </c>
      <c r="I153" s="1" t="s">
        <v>2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>
        <v>23</v>
      </c>
      <c r="B154" s="19"/>
      <c r="C154" s="18"/>
      <c r="D154" s="1"/>
      <c r="E154" s="16">
        <f t="shared" si="5"/>
        <v>0</v>
      </c>
      <c r="F154" s="1" t="s">
        <v>2</v>
      </c>
      <c r="G154" s="1" t="s">
        <v>2</v>
      </c>
      <c r="H154" s="1" t="s">
        <v>2</v>
      </c>
      <c r="I154" s="1" t="s">
        <v>2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>
        <v>24</v>
      </c>
      <c r="B155" s="19" t="s">
        <v>2</v>
      </c>
      <c r="C155" s="18" t="s">
        <v>2</v>
      </c>
      <c r="D155" s="1" t="s">
        <v>2</v>
      </c>
      <c r="E155" s="16">
        <f t="shared" si="5"/>
        <v>0</v>
      </c>
      <c r="F155" s="1" t="s">
        <v>2</v>
      </c>
      <c r="G155" s="1" t="s">
        <v>2</v>
      </c>
      <c r="H155" s="1" t="s">
        <v>2</v>
      </c>
      <c r="I155" s="1" t="s">
        <v>2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>
        <v>25</v>
      </c>
      <c r="B156" s="19" t="s">
        <v>2</v>
      </c>
      <c r="C156" s="18" t="s">
        <v>2</v>
      </c>
      <c r="D156" s="1" t="s">
        <v>2</v>
      </c>
      <c r="E156" s="16">
        <f t="shared" si="5"/>
        <v>0</v>
      </c>
      <c r="F156" s="1" t="s">
        <v>2</v>
      </c>
      <c r="G156" s="1" t="s">
        <v>2</v>
      </c>
      <c r="H156" s="1" t="s">
        <v>2</v>
      </c>
      <c r="I156" s="1" t="s">
        <v>2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9" s="3" customFormat="1" ht="25.5" customHeight="1">
      <c r="A160" s="8"/>
      <c r="B160" s="8"/>
      <c r="C160" s="9" t="s">
        <v>14</v>
      </c>
      <c r="D160" s="8"/>
      <c r="E160" s="8"/>
      <c r="F160" s="8"/>
      <c r="G160" s="8"/>
      <c r="H160" s="8"/>
      <c r="I160" s="8"/>
      <c r="J160" s="8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s="15" customFormat="1" ht="15" customHeight="1">
      <c r="A161" s="24" t="s">
        <v>0</v>
      </c>
      <c r="B161" s="24" t="s">
        <v>15</v>
      </c>
      <c r="C161" s="24" t="s">
        <v>16</v>
      </c>
      <c r="D161" s="24" t="s">
        <v>1</v>
      </c>
      <c r="E161" s="25" t="s">
        <v>17</v>
      </c>
      <c r="F161" s="26" t="s">
        <v>22</v>
      </c>
      <c r="G161" s="26"/>
      <c r="H161" s="24" t="s">
        <v>24</v>
      </c>
      <c r="I161" s="24"/>
      <c r="J161" s="24" t="s">
        <v>25</v>
      </c>
      <c r="K161" s="24"/>
      <c r="L161" s="26" t="s">
        <v>26</v>
      </c>
      <c r="M161" s="26"/>
      <c r="N161" s="24" t="s">
        <v>27</v>
      </c>
      <c r="O161" s="24"/>
      <c r="P161" s="27" t="s">
        <v>104</v>
      </c>
      <c r="Q161" s="28"/>
      <c r="R161" s="24" t="s">
        <v>28</v>
      </c>
      <c r="S161" s="28"/>
    </row>
    <row r="162" spans="1:19" s="15" customFormat="1" ht="15">
      <c r="A162" s="24"/>
      <c r="B162" s="24"/>
      <c r="C162" s="24"/>
      <c r="D162" s="24"/>
      <c r="E162" s="25"/>
      <c r="F162" s="26" t="s">
        <v>18</v>
      </c>
      <c r="G162" s="26"/>
      <c r="H162" s="24" t="s">
        <v>19</v>
      </c>
      <c r="I162" s="24"/>
      <c r="J162" s="24" t="s">
        <v>19</v>
      </c>
      <c r="K162" s="24"/>
      <c r="L162" s="26" t="s">
        <v>18</v>
      </c>
      <c r="M162" s="26"/>
      <c r="N162" s="24" t="s">
        <v>20</v>
      </c>
      <c r="O162" s="24"/>
      <c r="P162" s="24" t="s">
        <v>23</v>
      </c>
      <c r="Q162" s="28"/>
      <c r="R162" s="24" t="s">
        <v>21</v>
      </c>
      <c r="S162" s="28"/>
    </row>
    <row r="163" spans="1:19" ht="12.75">
      <c r="A163" s="1">
        <v>1</v>
      </c>
      <c r="B163" s="19"/>
      <c r="C163" s="18"/>
      <c r="D163" s="1"/>
      <c r="E163" s="16">
        <f>SUM(F163:S163)</f>
        <v>0</v>
      </c>
      <c r="F163" s="1"/>
      <c r="G163" s="1" t="s">
        <v>2</v>
      </c>
      <c r="H163" s="1" t="s">
        <v>2</v>
      </c>
      <c r="I163" s="1" t="s">
        <v>2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>
        <v>2</v>
      </c>
      <c r="B164" s="19"/>
      <c r="C164" s="18"/>
      <c r="D164" s="1"/>
      <c r="E164" s="16">
        <f aca="true" t="shared" si="6" ref="E164:E177">SUM(F164:S164)</f>
        <v>0</v>
      </c>
      <c r="F164" s="1"/>
      <c r="G164" s="1" t="s">
        <v>2</v>
      </c>
      <c r="H164" s="1" t="s">
        <v>2</v>
      </c>
      <c r="I164" s="1" t="s">
        <v>2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>
        <v>3</v>
      </c>
      <c r="B165" s="19"/>
      <c r="C165" s="18"/>
      <c r="D165" s="1"/>
      <c r="E165" s="16">
        <f t="shared" si="6"/>
        <v>0</v>
      </c>
      <c r="F165" s="1"/>
      <c r="G165" s="1" t="s">
        <v>2</v>
      </c>
      <c r="H165" s="1" t="s">
        <v>2</v>
      </c>
      <c r="I165" s="1" t="s">
        <v>2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>
        <v>4</v>
      </c>
      <c r="B166" s="19"/>
      <c r="C166" s="18"/>
      <c r="D166" s="1"/>
      <c r="E166" s="16">
        <f t="shared" si="6"/>
        <v>0</v>
      </c>
      <c r="F166" s="1"/>
      <c r="G166" s="1" t="s">
        <v>2</v>
      </c>
      <c r="H166" s="1" t="s">
        <v>2</v>
      </c>
      <c r="I166" s="1" t="s">
        <v>2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>
        <v>5</v>
      </c>
      <c r="B167" s="19"/>
      <c r="C167" s="18"/>
      <c r="D167" s="1"/>
      <c r="E167" s="16">
        <f t="shared" si="6"/>
        <v>0</v>
      </c>
      <c r="F167" s="1"/>
      <c r="G167" s="1" t="s">
        <v>2</v>
      </c>
      <c r="H167" s="1" t="s">
        <v>2</v>
      </c>
      <c r="I167" s="1" t="s">
        <v>2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">
        <v>6</v>
      </c>
      <c r="B168" s="19"/>
      <c r="C168" s="18"/>
      <c r="D168" s="1"/>
      <c r="E168" s="16">
        <f t="shared" si="6"/>
        <v>0</v>
      </c>
      <c r="F168" s="1"/>
      <c r="G168" s="1" t="s">
        <v>2</v>
      </c>
      <c r="H168" s="1" t="s">
        <v>2</v>
      </c>
      <c r="I168" s="1" t="s">
        <v>2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>
        <v>7</v>
      </c>
      <c r="B169" s="19"/>
      <c r="C169" s="18"/>
      <c r="D169" s="1"/>
      <c r="E169" s="16">
        <f t="shared" si="6"/>
        <v>0</v>
      </c>
      <c r="F169" s="1"/>
      <c r="G169" s="1" t="s">
        <v>2</v>
      </c>
      <c r="H169" s="1" t="s">
        <v>2</v>
      </c>
      <c r="I169" s="1" t="s">
        <v>2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>
        <v>8</v>
      </c>
      <c r="B170" s="19"/>
      <c r="C170" s="18"/>
      <c r="D170" s="1"/>
      <c r="E170" s="16">
        <f t="shared" si="6"/>
        <v>0</v>
      </c>
      <c r="F170" s="1"/>
      <c r="G170" s="1" t="s">
        <v>2</v>
      </c>
      <c r="H170" s="1" t="s">
        <v>2</v>
      </c>
      <c r="I170" s="1" t="s">
        <v>2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1">
        <v>9</v>
      </c>
      <c r="B171" s="19"/>
      <c r="C171" s="18"/>
      <c r="D171" s="1"/>
      <c r="E171" s="16">
        <f t="shared" si="6"/>
        <v>0</v>
      </c>
      <c r="F171" s="1"/>
      <c r="G171" s="1" t="s">
        <v>2</v>
      </c>
      <c r="H171" s="1" t="s">
        <v>2</v>
      </c>
      <c r="I171" s="1" t="s">
        <v>2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">
        <v>10</v>
      </c>
      <c r="B172" s="19"/>
      <c r="C172" s="18"/>
      <c r="D172" s="1"/>
      <c r="E172" s="16">
        <f t="shared" si="6"/>
        <v>0</v>
      </c>
      <c r="F172" s="1"/>
      <c r="G172" s="1" t="s">
        <v>2</v>
      </c>
      <c r="H172" s="1" t="s">
        <v>2</v>
      </c>
      <c r="I172" s="1" t="s">
        <v>2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>
        <v>11</v>
      </c>
      <c r="B173" s="19"/>
      <c r="C173" s="18"/>
      <c r="D173" s="1"/>
      <c r="E173" s="16">
        <f t="shared" si="6"/>
        <v>0</v>
      </c>
      <c r="F173" s="1"/>
      <c r="G173" s="1" t="s">
        <v>2</v>
      </c>
      <c r="H173" s="1" t="s">
        <v>2</v>
      </c>
      <c r="I173" s="1" t="s">
        <v>2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>
        <v>12</v>
      </c>
      <c r="B174" s="19"/>
      <c r="C174" s="18"/>
      <c r="D174" s="1"/>
      <c r="E174" s="16">
        <f t="shared" si="6"/>
        <v>0</v>
      </c>
      <c r="F174" s="1"/>
      <c r="G174" s="1" t="s">
        <v>2</v>
      </c>
      <c r="H174" s="1" t="s">
        <v>2</v>
      </c>
      <c r="I174" s="1" t="s">
        <v>2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>
        <v>13</v>
      </c>
      <c r="B175" s="19"/>
      <c r="C175" s="18"/>
      <c r="D175" s="1"/>
      <c r="E175" s="16">
        <f t="shared" si="6"/>
        <v>0</v>
      </c>
      <c r="F175" s="1" t="s">
        <v>2</v>
      </c>
      <c r="G175" s="1" t="s">
        <v>2</v>
      </c>
      <c r="H175" s="1" t="s">
        <v>2</v>
      </c>
      <c r="I175" s="1" t="s">
        <v>2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>
        <v>14</v>
      </c>
      <c r="B176" s="19" t="s">
        <v>2</v>
      </c>
      <c r="C176" s="18" t="s">
        <v>2</v>
      </c>
      <c r="D176" s="1" t="s">
        <v>2</v>
      </c>
      <c r="E176" s="16">
        <f t="shared" si="6"/>
        <v>0</v>
      </c>
      <c r="F176" s="1" t="s">
        <v>2</v>
      </c>
      <c r="G176" s="1" t="s">
        <v>2</v>
      </c>
      <c r="H176" s="1" t="s">
        <v>2</v>
      </c>
      <c r="I176" s="1" t="s">
        <v>2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>
        <v>15</v>
      </c>
      <c r="B177" s="19" t="s">
        <v>2</v>
      </c>
      <c r="C177" s="18" t="s">
        <v>2</v>
      </c>
      <c r="D177" s="1" t="s">
        <v>2</v>
      </c>
      <c r="E177" s="16">
        <f t="shared" si="6"/>
        <v>0</v>
      </c>
      <c r="F177" s="1" t="s">
        <v>2</v>
      </c>
      <c r="G177" s="1" t="s">
        <v>2</v>
      </c>
      <c r="H177" s="1" t="s">
        <v>2</v>
      </c>
      <c r="I177" s="1" t="s">
        <v>2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60" s="7" customFormat="1" ht="21.75" customHeight="1">
      <c r="A181" s="11"/>
      <c r="C181" s="7" t="s">
        <v>3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</row>
    <row r="182" spans="2:11" s="12" customFormat="1" ht="15.75">
      <c r="B182" s="6" t="s">
        <v>4</v>
      </c>
      <c r="C182" s="6" t="s">
        <v>1</v>
      </c>
      <c r="D182" s="6" t="s">
        <v>17</v>
      </c>
      <c r="E182" s="6" t="s">
        <v>105</v>
      </c>
      <c r="F182" s="6" t="s">
        <v>106</v>
      </c>
      <c r="G182" s="6" t="s">
        <v>107</v>
      </c>
      <c r="H182" s="6" t="s">
        <v>108</v>
      </c>
      <c r="I182" s="6" t="s">
        <v>109</v>
      </c>
      <c r="J182" s="6" t="s">
        <v>110</v>
      </c>
      <c r="K182" s="6" t="s">
        <v>111</v>
      </c>
    </row>
    <row r="183" spans="2:11" s="3" customFormat="1" ht="12.75">
      <c r="B183" s="2">
        <v>1</v>
      </c>
      <c r="C183" s="22" t="s">
        <v>39</v>
      </c>
      <c r="D183" s="17">
        <f aca="true" t="shared" si="7" ref="D183:D215">SUM(E183:K183)</f>
        <v>280</v>
      </c>
      <c r="E183" s="2">
        <v>46</v>
      </c>
      <c r="F183" s="2">
        <v>98</v>
      </c>
      <c r="G183" s="2"/>
      <c r="H183" s="2">
        <v>93</v>
      </c>
      <c r="I183" s="2"/>
      <c r="J183" s="2">
        <v>43</v>
      </c>
      <c r="K183" s="2"/>
    </row>
    <row r="184" spans="2:11" s="3" customFormat="1" ht="12.75">
      <c r="B184" s="2">
        <v>2</v>
      </c>
      <c r="C184" s="22" t="s">
        <v>167</v>
      </c>
      <c r="D184" s="17">
        <f t="shared" si="7"/>
        <v>171</v>
      </c>
      <c r="E184" s="2">
        <v>3</v>
      </c>
      <c r="F184" s="2">
        <v>41</v>
      </c>
      <c r="G184" s="2">
        <v>34</v>
      </c>
      <c r="H184" s="2">
        <v>52</v>
      </c>
      <c r="I184" s="2"/>
      <c r="J184" s="2">
        <v>41</v>
      </c>
      <c r="K184" s="2"/>
    </row>
    <row r="185" spans="2:11" s="5" customFormat="1" ht="12.75">
      <c r="B185" s="2">
        <v>3</v>
      </c>
      <c r="C185" s="22" t="s">
        <v>81</v>
      </c>
      <c r="D185" s="17">
        <f t="shared" si="7"/>
        <v>134</v>
      </c>
      <c r="E185" s="4">
        <v>63</v>
      </c>
      <c r="F185" s="4">
        <v>31</v>
      </c>
      <c r="G185" s="4">
        <v>40</v>
      </c>
      <c r="H185" s="4"/>
      <c r="I185" s="4"/>
      <c r="J185" s="4"/>
      <c r="K185" s="4"/>
    </row>
    <row r="186" spans="2:11" s="5" customFormat="1" ht="12.75">
      <c r="B186" s="2">
        <v>4</v>
      </c>
      <c r="C186" s="22" t="s">
        <v>62</v>
      </c>
      <c r="D186" s="17">
        <f t="shared" si="7"/>
        <v>133</v>
      </c>
      <c r="E186" s="2">
        <v>2</v>
      </c>
      <c r="F186" s="2">
        <v>62</v>
      </c>
      <c r="G186" s="2">
        <v>69</v>
      </c>
      <c r="H186" s="2"/>
      <c r="I186" s="2"/>
      <c r="J186" s="2"/>
      <c r="K186" s="2"/>
    </row>
    <row r="187" spans="2:11" s="5" customFormat="1" ht="12.75">
      <c r="B187" s="2">
        <v>5</v>
      </c>
      <c r="C187" s="22" t="s">
        <v>152</v>
      </c>
      <c r="D187" s="17">
        <f t="shared" si="7"/>
        <v>132</v>
      </c>
      <c r="E187" s="4">
        <v>36</v>
      </c>
      <c r="F187" s="4">
        <v>11</v>
      </c>
      <c r="G187" s="4"/>
      <c r="H187" s="4"/>
      <c r="I187" s="4"/>
      <c r="J187" s="4">
        <v>85</v>
      </c>
      <c r="K187" s="4"/>
    </row>
    <row r="188" spans="2:11" s="3" customFormat="1" ht="12.75">
      <c r="B188" s="2">
        <v>6</v>
      </c>
      <c r="C188" s="18" t="s">
        <v>123</v>
      </c>
      <c r="D188" s="17">
        <f t="shared" si="7"/>
        <v>125</v>
      </c>
      <c r="E188" s="1"/>
      <c r="F188" s="1"/>
      <c r="G188" s="1"/>
      <c r="H188" s="1">
        <v>47</v>
      </c>
      <c r="I188" s="1">
        <v>78</v>
      </c>
      <c r="J188" s="1"/>
      <c r="K188" s="1"/>
    </row>
    <row r="189" spans="2:11" s="5" customFormat="1" ht="12.75">
      <c r="B189" s="2">
        <v>7</v>
      </c>
      <c r="C189" s="22" t="s">
        <v>32</v>
      </c>
      <c r="D189" s="17">
        <f t="shared" si="7"/>
        <v>124</v>
      </c>
      <c r="E189" s="2">
        <v>44</v>
      </c>
      <c r="F189" s="2">
        <v>12</v>
      </c>
      <c r="G189" s="2"/>
      <c r="H189" s="2">
        <v>40</v>
      </c>
      <c r="I189" s="2"/>
      <c r="J189" s="2">
        <v>28</v>
      </c>
      <c r="K189" s="2"/>
    </row>
    <row r="190" spans="2:11" s="5" customFormat="1" ht="12.75">
      <c r="B190" s="2">
        <v>8</v>
      </c>
      <c r="C190" s="21" t="s">
        <v>101</v>
      </c>
      <c r="D190" s="17">
        <f t="shared" si="7"/>
        <v>106</v>
      </c>
      <c r="E190" s="4">
        <v>14</v>
      </c>
      <c r="F190" s="4">
        <v>2</v>
      </c>
      <c r="G190" s="4">
        <v>43</v>
      </c>
      <c r="H190" s="4"/>
      <c r="I190" s="4">
        <v>47</v>
      </c>
      <c r="J190" s="4"/>
      <c r="K190" s="4"/>
    </row>
    <row r="191" spans="2:11" s="5" customFormat="1" ht="12.75">
      <c r="B191" s="2">
        <v>9</v>
      </c>
      <c r="C191" s="21" t="s">
        <v>54</v>
      </c>
      <c r="D191" s="17">
        <f t="shared" si="7"/>
        <v>102</v>
      </c>
      <c r="E191" s="4">
        <v>10</v>
      </c>
      <c r="F191" s="4">
        <v>36</v>
      </c>
      <c r="G191" s="4"/>
      <c r="H191" s="4"/>
      <c r="I191" s="4"/>
      <c r="J191" s="4">
        <v>56</v>
      </c>
      <c r="K191" s="4"/>
    </row>
    <row r="192" spans="2:11" s="5" customFormat="1" ht="12.75">
      <c r="B192" s="2">
        <v>10</v>
      </c>
      <c r="C192" s="18" t="s">
        <v>98</v>
      </c>
      <c r="D192" s="17">
        <f t="shared" si="7"/>
        <v>97</v>
      </c>
      <c r="E192" s="1"/>
      <c r="F192" s="1">
        <v>7</v>
      </c>
      <c r="G192" s="1"/>
      <c r="H192" s="1">
        <v>26</v>
      </c>
      <c r="I192" s="1"/>
      <c r="J192" s="1">
        <v>64</v>
      </c>
      <c r="K192" s="1"/>
    </row>
    <row r="193" spans="2:11" s="5" customFormat="1" ht="12.75">
      <c r="B193" s="2">
        <v>11</v>
      </c>
      <c r="C193" s="22" t="s">
        <v>52</v>
      </c>
      <c r="D193" s="17">
        <f t="shared" si="7"/>
        <v>79</v>
      </c>
      <c r="E193" s="4">
        <v>13</v>
      </c>
      <c r="F193" s="4">
        <v>36</v>
      </c>
      <c r="G193" s="4"/>
      <c r="H193" s="4"/>
      <c r="I193" s="4">
        <v>30</v>
      </c>
      <c r="J193" s="4"/>
      <c r="K193" s="4"/>
    </row>
    <row r="194" spans="2:11" s="5" customFormat="1" ht="12.75">
      <c r="B194" s="2">
        <v>12</v>
      </c>
      <c r="C194" s="22" t="s">
        <v>69</v>
      </c>
      <c r="D194" s="17">
        <f t="shared" si="7"/>
        <v>71</v>
      </c>
      <c r="E194" s="4">
        <v>36</v>
      </c>
      <c r="F194" s="4">
        <v>35</v>
      </c>
      <c r="G194" s="4"/>
      <c r="H194" s="4"/>
      <c r="I194" s="4"/>
      <c r="J194" s="4"/>
      <c r="K194" s="4"/>
    </row>
    <row r="195" spans="2:11" s="5" customFormat="1" ht="12.75">
      <c r="B195" s="2">
        <v>13</v>
      </c>
      <c r="C195" s="21" t="s">
        <v>67</v>
      </c>
      <c r="D195" s="17">
        <f t="shared" si="7"/>
        <v>68</v>
      </c>
      <c r="E195" s="4">
        <v>9</v>
      </c>
      <c r="F195" s="4"/>
      <c r="G195" s="4"/>
      <c r="H195" s="4"/>
      <c r="I195" s="4">
        <v>59</v>
      </c>
      <c r="J195" s="4"/>
      <c r="K195" s="4"/>
    </row>
    <row r="196" spans="2:11" s="5" customFormat="1" ht="12.75">
      <c r="B196" s="2">
        <v>14</v>
      </c>
      <c r="C196" s="18" t="s">
        <v>124</v>
      </c>
      <c r="D196" s="17">
        <f t="shared" si="7"/>
        <v>62</v>
      </c>
      <c r="E196" s="1"/>
      <c r="F196" s="1"/>
      <c r="G196" s="1"/>
      <c r="H196" s="1">
        <v>62</v>
      </c>
      <c r="I196" s="1"/>
      <c r="J196" s="1"/>
      <c r="K196" s="1"/>
    </row>
    <row r="197" spans="2:11" s="5" customFormat="1" ht="12.75">
      <c r="B197" s="2">
        <v>15</v>
      </c>
      <c r="C197" s="18" t="s">
        <v>85</v>
      </c>
      <c r="D197" s="17">
        <f t="shared" si="7"/>
        <v>56</v>
      </c>
      <c r="E197" s="1"/>
      <c r="F197" s="1">
        <v>20</v>
      </c>
      <c r="G197" s="1"/>
      <c r="H197" s="1"/>
      <c r="I197" s="1">
        <v>36</v>
      </c>
      <c r="J197" s="1"/>
      <c r="K197" s="1"/>
    </row>
    <row r="198" spans="2:11" s="5" customFormat="1" ht="12.75">
      <c r="B198" s="2">
        <v>16</v>
      </c>
      <c r="C198" s="22" t="s">
        <v>41</v>
      </c>
      <c r="D198" s="17">
        <f t="shared" si="7"/>
        <v>52</v>
      </c>
      <c r="E198" s="4">
        <v>25</v>
      </c>
      <c r="F198" s="4"/>
      <c r="G198" s="4"/>
      <c r="H198" s="4"/>
      <c r="I198" s="4">
        <v>27</v>
      </c>
      <c r="J198" s="4"/>
      <c r="K198" s="4"/>
    </row>
    <row r="199" spans="2:11" s="3" customFormat="1" ht="12.75">
      <c r="B199" s="2">
        <v>17</v>
      </c>
      <c r="C199" s="21" t="s">
        <v>30</v>
      </c>
      <c r="D199" s="17">
        <f t="shared" si="7"/>
        <v>50</v>
      </c>
      <c r="E199" s="2">
        <v>50</v>
      </c>
      <c r="F199" s="2"/>
      <c r="G199" s="2"/>
      <c r="H199" s="2"/>
      <c r="I199" s="2"/>
      <c r="J199" s="2"/>
      <c r="K199" s="2"/>
    </row>
    <row r="200" spans="2:11" s="3" customFormat="1" ht="12.75">
      <c r="B200" s="2">
        <v>18</v>
      </c>
      <c r="C200" s="18" t="s">
        <v>151</v>
      </c>
      <c r="D200" s="17">
        <f t="shared" si="7"/>
        <v>48</v>
      </c>
      <c r="E200" s="1"/>
      <c r="F200" s="1"/>
      <c r="G200" s="1"/>
      <c r="H200" s="1"/>
      <c r="I200" s="1"/>
      <c r="J200" s="1">
        <v>48</v>
      </c>
      <c r="K200" s="1"/>
    </row>
    <row r="201" spans="2:11" ht="12.75">
      <c r="B201" s="2">
        <v>19</v>
      </c>
      <c r="C201" s="18" t="s">
        <v>150</v>
      </c>
      <c r="D201" s="17">
        <f t="shared" si="7"/>
        <v>46</v>
      </c>
      <c r="E201" s="1"/>
      <c r="F201" s="1"/>
      <c r="G201" s="1"/>
      <c r="H201" s="1"/>
      <c r="I201" s="1"/>
      <c r="J201" s="1">
        <v>46</v>
      </c>
      <c r="K201" s="1"/>
    </row>
    <row r="202" spans="2:11" ht="12.75">
      <c r="B202" s="2">
        <v>20</v>
      </c>
      <c r="C202" s="22" t="s">
        <v>45</v>
      </c>
      <c r="D202" s="17">
        <f t="shared" si="7"/>
        <v>39</v>
      </c>
      <c r="E202" s="4">
        <v>39</v>
      </c>
      <c r="F202" s="4"/>
      <c r="G202" s="4"/>
      <c r="H202" s="4"/>
      <c r="I202" s="4"/>
      <c r="J202" s="4"/>
      <c r="K202" s="4"/>
    </row>
    <row r="203" spans="2:11" ht="12.75">
      <c r="B203" s="2">
        <v>21</v>
      </c>
      <c r="C203" s="22" t="s">
        <v>58</v>
      </c>
      <c r="D203" s="17">
        <f t="shared" si="7"/>
        <v>30</v>
      </c>
      <c r="E203" s="4">
        <v>5</v>
      </c>
      <c r="F203" s="4">
        <v>1</v>
      </c>
      <c r="G203" s="4"/>
      <c r="H203" s="4"/>
      <c r="I203" s="4">
        <v>24</v>
      </c>
      <c r="J203" s="4"/>
      <c r="K203" s="4"/>
    </row>
    <row r="204" spans="2:11" ht="12.75">
      <c r="B204" s="2">
        <v>22</v>
      </c>
      <c r="C204" s="18" t="s">
        <v>125</v>
      </c>
      <c r="D204" s="17">
        <f t="shared" si="7"/>
        <v>28</v>
      </c>
      <c r="E204" s="1"/>
      <c r="F204" s="1"/>
      <c r="G204" s="1"/>
      <c r="H204" s="1">
        <v>28</v>
      </c>
      <c r="I204" s="1"/>
      <c r="J204" s="1"/>
      <c r="K204" s="1"/>
    </row>
    <row r="205" spans="2:11" ht="12.75">
      <c r="B205" s="2">
        <v>23</v>
      </c>
      <c r="C205" s="23" t="s">
        <v>153</v>
      </c>
      <c r="D205" s="17">
        <f t="shared" si="7"/>
        <v>24</v>
      </c>
      <c r="E205" s="1"/>
      <c r="F205" s="1"/>
      <c r="G205" s="1"/>
      <c r="H205" s="1"/>
      <c r="I205" s="1"/>
      <c r="J205" s="1">
        <v>24</v>
      </c>
      <c r="K205" s="1"/>
    </row>
    <row r="206" spans="2:11" ht="12.75">
      <c r="B206" s="2">
        <v>24</v>
      </c>
      <c r="C206" s="22" t="s">
        <v>166</v>
      </c>
      <c r="D206" s="17">
        <f t="shared" si="7"/>
        <v>23</v>
      </c>
      <c r="E206" s="4">
        <v>23</v>
      </c>
      <c r="F206" s="4"/>
      <c r="G206" s="4"/>
      <c r="H206" s="4"/>
      <c r="I206" s="4"/>
      <c r="J206" s="4"/>
      <c r="K206" s="4"/>
    </row>
    <row r="207" spans="2:11" ht="12.75">
      <c r="B207" s="2">
        <v>25</v>
      </c>
      <c r="C207" s="18" t="s">
        <v>88</v>
      </c>
      <c r="D207" s="17">
        <f t="shared" si="7"/>
        <v>20</v>
      </c>
      <c r="E207" s="1"/>
      <c r="F207" s="1">
        <v>20</v>
      </c>
      <c r="G207" s="1"/>
      <c r="H207" s="1"/>
      <c r="I207" s="1"/>
      <c r="J207" s="1"/>
      <c r="K207" s="1"/>
    </row>
    <row r="208" spans="2:11" ht="12.75">
      <c r="B208" s="2">
        <v>26</v>
      </c>
      <c r="C208" s="18" t="s">
        <v>138</v>
      </c>
      <c r="D208" s="17">
        <f t="shared" si="7"/>
        <v>20</v>
      </c>
      <c r="E208" s="1"/>
      <c r="F208" s="1"/>
      <c r="G208" s="1"/>
      <c r="H208" s="1"/>
      <c r="I208" s="1">
        <v>20</v>
      </c>
      <c r="J208" s="1"/>
      <c r="K208" s="1"/>
    </row>
    <row r="209" spans="2:11" ht="12.75">
      <c r="B209" s="2">
        <v>27</v>
      </c>
      <c r="C209" s="18" t="s">
        <v>90</v>
      </c>
      <c r="D209" s="17">
        <f t="shared" si="7"/>
        <v>19</v>
      </c>
      <c r="E209" s="1"/>
      <c r="F209" s="1">
        <v>19</v>
      </c>
      <c r="G209" s="1"/>
      <c r="H209" s="1"/>
      <c r="I209" s="1"/>
      <c r="J209" s="1"/>
      <c r="K209" s="1"/>
    </row>
    <row r="210" spans="2:11" ht="12.75">
      <c r="B210" s="2">
        <v>28</v>
      </c>
      <c r="C210" s="22" t="s">
        <v>56</v>
      </c>
      <c r="D210" s="17">
        <f t="shared" si="7"/>
        <v>12</v>
      </c>
      <c r="E210" s="4">
        <v>12</v>
      </c>
      <c r="F210" s="4"/>
      <c r="G210" s="4"/>
      <c r="H210" s="4"/>
      <c r="I210" s="4"/>
      <c r="J210" s="4"/>
      <c r="K210" s="4"/>
    </row>
    <row r="211" spans="2:11" ht="12.75">
      <c r="B211" s="2">
        <v>29</v>
      </c>
      <c r="C211" s="18" t="s">
        <v>95</v>
      </c>
      <c r="D211" s="17">
        <f t="shared" si="7"/>
        <v>12</v>
      </c>
      <c r="E211" s="1"/>
      <c r="F211" s="1">
        <v>11</v>
      </c>
      <c r="G211" s="1"/>
      <c r="H211" s="1"/>
      <c r="I211" s="1"/>
      <c r="J211" s="1">
        <v>1</v>
      </c>
      <c r="K211" s="1"/>
    </row>
    <row r="212" spans="2:11" ht="12.75">
      <c r="B212" s="2">
        <v>30</v>
      </c>
      <c r="C212" s="21" t="s">
        <v>50</v>
      </c>
      <c r="D212" s="17">
        <f t="shared" si="7"/>
        <v>11</v>
      </c>
      <c r="E212" s="4">
        <v>11</v>
      </c>
      <c r="F212" s="4"/>
      <c r="G212" s="4"/>
      <c r="H212" s="4"/>
      <c r="I212" s="4"/>
      <c r="J212" s="4"/>
      <c r="K212" s="4"/>
    </row>
    <row r="213" spans="2:11" ht="12.75">
      <c r="B213" s="2">
        <v>31</v>
      </c>
      <c r="C213" s="18" t="s">
        <v>139</v>
      </c>
      <c r="D213" s="17">
        <f t="shared" si="7"/>
        <v>11</v>
      </c>
      <c r="E213" s="1"/>
      <c r="F213" s="1"/>
      <c r="G213" s="1"/>
      <c r="H213" s="1"/>
      <c r="I213" s="1">
        <v>11</v>
      </c>
      <c r="J213" s="1"/>
      <c r="K213" s="1"/>
    </row>
    <row r="214" spans="2:11" ht="12.75">
      <c r="B214" s="2">
        <v>32</v>
      </c>
      <c r="C214" s="23" t="s">
        <v>161</v>
      </c>
      <c r="D214" s="17">
        <f t="shared" si="7"/>
        <v>6</v>
      </c>
      <c r="E214" s="1"/>
      <c r="F214" s="1"/>
      <c r="G214" s="1"/>
      <c r="H214" s="1"/>
      <c r="I214" s="1"/>
      <c r="J214" s="1">
        <v>6</v>
      </c>
      <c r="K214" s="1"/>
    </row>
    <row r="215" spans="2:11" ht="12.75">
      <c r="B215" s="2">
        <v>33</v>
      </c>
      <c r="C215" s="21" t="s">
        <v>64</v>
      </c>
      <c r="D215" s="17">
        <f t="shared" si="7"/>
        <v>1</v>
      </c>
      <c r="E215" s="2">
        <v>1</v>
      </c>
      <c r="F215" s="1"/>
      <c r="G215" s="1"/>
      <c r="H215" s="1"/>
      <c r="I215" s="1"/>
      <c r="J215" s="1"/>
      <c r="K215" s="1"/>
    </row>
  </sheetData>
  <sheetProtection/>
  <mergeCells count="133">
    <mergeCell ref="L162:M162"/>
    <mergeCell ref="N162:O162"/>
    <mergeCell ref="P162:Q162"/>
    <mergeCell ref="R162:S162"/>
    <mergeCell ref="L161:M161"/>
    <mergeCell ref="N161:O161"/>
    <mergeCell ref="P161:Q161"/>
    <mergeCell ref="R161:S161"/>
    <mergeCell ref="E161:E162"/>
    <mergeCell ref="F161:G161"/>
    <mergeCell ref="H161:I161"/>
    <mergeCell ref="J161:K161"/>
    <mergeCell ref="F162:G162"/>
    <mergeCell ref="H162:I162"/>
    <mergeCell ref="J162:K162"/>
    <mergeCell ref="A161:A162"/>
    <mergeCell ref="B161:B162"/>
    <mergeCell ref="C161:C162"/>
    <mergeCell ref="D161:D162"/>
    <mergeCell ref="L131:M131"/>
    <mergeCell ref="N131:O131"/>
    <mergeCell ref="P131:Q131"/>
    <mergeCell ref="R131:S131"/>
    <mergeCell ref="L130:M130"/>
    <mergeCell ref="N130:O130"/>
    <mergeCell ref="P130:Q130"/>
    <mergeCell ref="R130:S130"/>
    <mergeCell ref="E130:E131"/>
    <mergeCell ref="F130:G130"/>
    <mergeCell ref="H130:I130"/>
    <mergeCell ref="J130:K130"/>
    <mergeCell ref="F131:G131"/>
    <mergeCell ref="H131:I131"/>
    <mergeCell ref="J131:K131"/>
    <mergeCell ref="A130:A131"/>
    <mergeCell ref="B130:B131"/>
    <mergeCell ref="C130:C131"/>
    <mergeCell ref="D130:D131"/>
    <mergeCell ref="L110:M110"/>
    <mergeCell ref="N110:O110"/>
    <mergeCell ref="P110:Q110"/>
    <mergeCell ref="R110:S110"/>
    <mergeCell ref="L109:M109"/>
    <mergeCell ref="N109:O109"/>
    <mergeCell ref="P109:Q109"/>
    <mergeCell ref="R109:S109"/>
    <mergeCell ref="E109:E110"/>
    <mergeCell ref="F109:G109"/>
    <mergeCell ref="H109:I109"/>
    <mergeCell ref="J109:K109"/>
    <mergeCell ref="F110:G110"/>
    <mergeCell ref="H110:I110"/>
    <mergeCell ref="J110:K110"/>
    <mergeCell ref="A109:A110"/>
    <mergeCell ref="B109:B110"/>
    <mergeCell ref="C109:C110"/>
    <mergeCell ref="D109:D110"/>
    <mergeCell ref="L89:M89"/>
    <mergeCell ref="N89:O89"/>
    <mergeCell ref="P89:Q89"/>
    <mergeCell ref="R89:S89"/>
    <mergeCell ref="L88:M88"/>
    <mergeCell ref="N88:O88"/>
    <mergeCell ref="P88:Q88"/>
    <mergeCell ref="R88:S88"/>
    <mergeCell ref="E88:E89"/>
    <mergeCell ref="F88:G88"/>
    <mergeCell ref="H88:I88"/>
    <mergeCell ref="J88:K88"/>
    <mergeCell ref="F89:G89"/>
    <mergeCell ref="H89:I89"/>
    <mergeCell ref="J89:K89"/>
    <mergeCell ref="A88:A89"/>
    <mergeCell ref="B88:B89"/>
    <mergeCell ref="C88:C89"/>
    <mergeCell ref="D88:D89"/>
    <mergeCell ref="L73:M73"/>
    <mergeCell ref="N73:O73"/>
    <mergeCell ref="P73:Q73"/>
    <mergeCell ref="R73:S73"/>
    <mergeCell ref="L72:M72"/>
    <mergeCell ref="N72:O72"/>
    <mergeCell ref="P72:Q72"/>
    <mergeCell ref="R72:S72"/>
    <mergeCell ref="E72:E73"/>
    <mergeCell ref="F72:G72"/>
    <mergeCell ref="H72:I72"/>
    <mergeCell ref="J72:K72"/>
    <mergeCell ref="F73:G73"/>
    <mergeCell ref="H73:I73"/>
    <mergeCell ref="J73:K73"/>
    <mergeCell ref="A72:A73"/>
    <mergeCell ref="B72:B73"/>
    <mergeCell ref="C72:C73"/>
    <mergeCell ref="D72:D73"/>
    <mergeCell ref="L42:M42"/>
    <mergeCell ref="N42:O42"/>
    <mergeCell ref="P42:Q42"/>
    <mergeCell ref="R42:S42"/>
    <mergeCell ref="L41:M41"/>
    <mergeCell ref="N41:O41"/>
    <mergeCell ref="P41:Q41"/>
    <mergeCell ref="R41:S41"/>
    <mergeCell ref="E41:E42"/>
    <mergeCell ref="F41:G41"/>
    <mergeCell ref="H41:I41"/>
    <mergeCell ref="J41:K41"/>
    <mergeCell ref="F42:G42"/>
    <mergeCell ref="H42:I42"/>
    <mergeCell ref="J42:K42"/>
    <mergeCell ref="A41:A42"/>
    <mergeCell ref="B41:B42"/>
    <mergeCell ref="C41:C42"/>
    <mergeCell ref="D41:D42"/>
    <mergeCell ref="L11:M11"/>
    <mergeCell ref="N11:O11"/>
    <mergeCell ref="P11:Q11"/>
    <mergeCell ref="R11:S11"/>
    <mergeCell ref="L10:M10"/>
    <mergeCell ref="N10:O10"/>
    <mergeCell ref="P10:Q10"/>
    <mergeCell ref="R10:S10"/>
    <mergeCell ref="E10:E11"/>
    <mergeCell ref="F10:G10"/>
    <mergeCell ref="H10:I10"/>
    <mergeCell ref="J10:K10"/>
    <mergeCell ref="F11:G11"/>
    <mergeCell ref="H11:I11"/>
    <mergeCell ref="J11:K11"/>
    <mergeCell ref="A10:A11"/>
    <mergeCell ref="B10:B11"/>
    <mergeCell ref="C10:C11"/>
    <mergeCell ref="D10:D11"/>
  </mergeCells>
  <printOptions/>
  <pageMargins left="0.7480314960629921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Nick</cp:lastModifiedBy>
  <cp:lastPrinted>2016-03-01T09:14:22Z</cp:lastPrinted>
  <dcterms:created xsi:type="dcterms:W3CDTF">1997-01-24T12:53:32Z</dcterms:created>
  <dcterms:modified xsi:type="dcterms:W3CDTF">2016-03-01T10:13:45Z</dcterms:modified>
  <cp:category/>
  <cp:version/>
  <cp:contentType/>
  <cp:contentStatus/>
</cp:coreProperties>
</file>