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ΒΑΘΜΟΛΟΓΙΕΣ 2018\MX NATIONAL\"/>
    </mc:Choice>
  </mc:AlternateContent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52511"/>
</workbook>
</file>

<file path=xl/calcChain.xml><?xml version="1.0" encoding="utf-8"?>
<calcChain xmlns="http://schemas.openxmlformats.org/spreadsheetml/2006/main">
  <c r="E35" i="4" l="1"/>
  <c r="E28" i="4"/>
  <c r="E62" i="6"/>
  <c r="E57" i="6"/>
  <c r="E41" i="6"/>
  <c r="E48" i="6"/>
  <c r="E63" i="6"/>
  <c r="E29" i="6"/>
  <c r="E27" i="6"/>
  <c r="E43" i="6"/>
  <c r="E32" i="6"/>
  <c r="E66" i="7"/>
  <c r="E65" i="7"/>
  <c r="E64" i="7"/>
  <c r="E67" i="7"/>
  <c r="E40" i="7"/>
  <c r="E18" i="1"/>
  <c r="E25" i="9" l="1"/>
  <c r="E24" i="9"/>
  <c r="E61" i="6"/>
  <c r="E55" i="6"/>
  <c r="E39" i="6"/>
  <c r="E50" i="6"/>
  <c r="E56" i="6"/>
  <c r="E47" i="6"/>
  <c r="E39" i="7"/>
  <c r="E63" i="7"/>
  <c r="E42" i="7"/>
  <c r="E31" i="7"/>
  <c r="E32" i="4"/>
  <c r="E26" i="4"/>
  <c r="E69" i="7" l="1"/>
  <c r="E68" i="7"/>
  <c r="E28" i="7"/>
  <c r="E50" i="7"/>
  <c r="E51" i="6"/>
  <c r="E38" i="6"/>
  <c r="E31" i="4"/>
  <c r="E29" i="4"/>
  <c r="E60" i="6" l="1"/>
  <c r="E52" i="6"/>
  <c r="E54" i="6"/>
  <c r="E36" i="6"/>
  <c r="E53" i="6"/>
  <c r="E31" i="6"/>
  <c r="E28" i="6"/>
  <c r="E23" i="6"/>
  <c r="E30" i="6"/>
  <c r="E46" i="6"/>
  <c r="E62" i="7"/>
  <c r="E61" i="7"/>
  <c r="E45" i="7"/>
  <c r="E59" i="7"/>
  <c r="E30" i="7"/>
  <c r="E60" i="7"/>
  <c r="E52" i="7"/>
  <c r="E43" i="7"/>
  <c r="E32" i="7"/>
  <c r="E51" i="7"/>
  <c r="E20" i="5"/>
  <c r="E26" i="5"/>
  <c r="E16" i="5"/>
  <c r="E25" i="5"/>
  <c r="E22" i="5"/>
  <c r="E17" i="5"/>
  <c r="D32" i="10"/>
  <c r="D21" i="10"/>
  <c r="D24" i="10"/>
  <c r="D19" i="10"/>
  <c r="D26" i="10"/>
  <c r="D16" i="10"/>
  <c r="D36" i="10"/>
  <c r="D46" i="10"/>
  <c r="D25" i="10"/>
  <c r="D14" i="10"/>
  <c r="D34" i="10"/>
  <c r="D52" i="10"/>
  <c r="D42" i="10"/>
  <c r="D37" i="10"/>
  <c r="D28" i="10"/>
  <c r="D50" i="10"/>
  <c r="D31" i="10"/>
  <c r="D43" i="10"/>
  <c r="D41" i="10"/>
  <c r="E27" i="9"/>
  <c r="E15" i="1"/>
  <c r="E64" i="6"/>
  <c r="E25" i="6"/>
  <c r="E21" i="1"/>
  <c r="E59" i="6"/>
  <c r="E15" i="6"/>
  <c r="E21" i="7"/>
  <c r="E36" i="8"/>
  <c r="E18" i="8"/>
  <c r="E22" i="8"/>
  <c r="E24" i="8"/>
  <c r="E34" i="8"/>
  <c r="E33" i="8"/>
  <c r="E35" i="8"/>
  <c r="E23" i="9"/>
  <c r="E33" i="6"/>
  <c r="E24" i="6"/>
  <c r="E17" i="6"/>
  <c r="E24" i="7"/>
  <c r="E23" i="4"/>
  <c r="E38" i="4"/>
  <c r="E20" i="4"/>
  <c r="E21" i="4"/>
  <c r="E24" i="4"/>
  <c r="E37" i="4"/>
  <c r="E17" i="7"/>
  <c r="E21" i="5"/>
  <c r="E49" i="6"/>
  <c r="E13" i="7"/>
  <c r="E25" i="7"/>
  <c r="E55" i="7"/>
  <c r="E18" i="7"/>
  <c r="E33" i="7"/>
  <c r="E37" i="7"/>
  <c r="D33" i="10"/>
  <c r="D23" i="10"/>
  <c r="D40" i="10"/>
  <c r="D30" i="10"/>
  <c r="D18" i="10"/>
  <c r="D13" i="10"/>
  <c r="D49" i="10"/>
  <c r="D27" i="10"/>
  <c r="D38" i="10"/>
  <c r="D35" i="10"/>
  <c r="D51" i="10"/>
  <c r="D17" i="10"/>
  <c r="D45" i="10"/>
  <c r="D22" i="10"/>
  <c r="D20" i="10"/>
  <c r="D44" i="10"/>
  <c r="D39" i="10"/>
  <c r="D47" i="10"/>
  <c r="D48" i="10"/>
  <c r="D29" i="10"/>
  <c r="D15" i="10"/>
  <c r="E16" i="9"/>
  <c r="E15" i="9"/>
  <c r="E22" i="9"/>
  <c r="E18" i="9"/>
  <c r="E14" i="9"/>
  <c r="E17" i="9"/>
  <c r="E19" i="9"/>
  <c r="E26" i="9"/>
  <c r="E21" i="9"/>
  <c r="E20" i="9"/>
  <c r="E14" i="8"/>
  <c r="E16" i="8"/>
  <c r="E13" i="8"/>
  <c r="E21" i="8"/>
  <c r="E20" i="8"/>
  <c r="E15" i="8"/>
  <c r="E19" i="8"/>
  <c r="E17" i="8"/>
  <c r="E23" i="8"/>
  <c r="E32" i="8"/>
  <c r="E31" i="8"/>
  <c r="E14" i="7"/>
  <c r="E15" i="7"/>
  <c r="E23" i="7"/>
  <c r="E20" i="7"/>
  <c r="E53" i="7"/>
  <c r="E16" i="7"/>
  <c r="E49" i="7"/>
  <c r="E35" i="7"/>
  <c r="E34" i="7"/>
  <c r="E38" i="7"/>
  <c r="E19" i="7"/>
  <c r="E56" i="7"/>
  <c r="E44" i="7"/>
  <c r="E41" i="7"/>
  <c r="E29" i="7"/>
  <c r="E48" i="7"/>
  <c r="E46" i="7"/>
  <c r="E26" i="7"/>
  <c r="E36" i="7"/>
  <c r="E54" i="7"/>
  <c r="E58" i="7"/>
  <c r="E47" i="7"/>
  <c r="E57" i="7"/>
  <c r="E27" i="7"/>
  <c r="E22" i="7"/>
  <c r="E34" i="6"/>
  <c r="E14" i="6"/>
  <c r="E13" i="6"/>
  <c r="E40" i="6"/>
  <c r="E22" i="6"/>
  <c r="E35" i="6"/>
  <c r="E19" i="6"/>
  <c r="E18" i="6"/>
  <c r="E20" i="6"/>
  <c r="E21" i="6"/>
  <c r="E26" i="6"/>
  <c r="E37" i="6"/>
  <c r="E42" i="6"/>
  <c r="E58" i="6"/>
  <c r="E16" i="6"/>
  <c r="E45" i="6"/>
  <c r="E44" i="6"/>
  <c r="E24" i="5"/>
  <c r="E18" i="5"/>
  <c r="E15" i="5"/>
  <c r="E13" i="5"/>
  <c r="E27" i="5"/>
  <c r="E14" i="5"/>
  <c r="E28" i="5"/>
  <c r="E19" i="5"/>
  <c r="E23" i="5"/>
  <c r="E16" i="4"/>
  <c r="E19" i="4"/>
  <c r="E22" i="4"/>
  <c r="E14" i="4"/>
  <c r="E36" i="4"/>
  <c r="E15" i="4"/>
  <c r="E34" i="4"/>
  <c r="E27" i="4"/>
  <c r="E25" i="4"/>
  <c r="E18" i="4"/>
  <c r="E30" i="4"/>
  <c r="E17" i="4"/>
  <c r="E33" i="4"/>
  <c r="E13" i="4"/>
  <c r="E17" i="1"/>
  <c r="E20" i="1"/>
  <c r="E12" i="1"/>
  <c r="E16" i="1"/>
  <c r="E19" i="1"/>
  <c r="E13" i="1"/>
  <c r="E14" i="1"/>
</calcChain>
</file>

<file path=xl/sharedStrings.xml><?xml version="1.0" encoding="utf-8"?>
<sst xmlns="http://schemas.openxmlformats.org/spreadsheetml/2006/main" count="605" uniqueCount="262">
  <si>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</si>
  <si>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</si>
  <si>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</si>
  <si>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</si>
  <si>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</si>
  <si>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</si>
  <si>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</si>
  <si>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</si>
  <si>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</si>
  <si>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</si>
  <si>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</si>
  <si>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</si>
  <si>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</si>
  <si>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</si>
  <si>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</si>
  <si>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</si>
  <si>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</si>
  <si>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</si>
  <si>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</si>
  <si>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</si>
  <si>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</si>
  <si>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</si>
  <si>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</si>
  <si>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</si>
  <si>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QUAD</t>
  </si>
  <si>
    <t>ΑΡΓΟΣ</t>
  </si>
  <si>
    <t>ΜΕΓΑΛΟΠΟΛΗ</t>
  </si>
  <si>
    <t>Κατηγορία QUAD Β</t>
  </si>
  <si>
    <t>MOTOCROSS  2018</t>
  </si>
  <si>
    <t>ΛΑΜΣ 17-18/2</t>
  </si>
  <si>
    <t>ΣΕΡΡΕΣ</t>
  </si>
  <si>
    <t>ΠΥΡΓΟΣ</t>
  </si>
  <si>
    <t>Θ.Α.</t>
  </si>
  <si>
    <t>ΛΕΜΟΚΑ 3-4/3</t>
  </si>
  <si>
    <t>ΟΦΜΓ 31/3-1/4</t>
  </si>
  <si>
    <t>ΑΜΛΕΧ 14-15/4</t>
  </si>
  <si>
    <t>ΔΙΑΘΛΗΣΗ 28-29/4</t>
  </si>
  <si>
    <t>ΑΛΜΑ Μ 12-13/5</t>
  </si>
  <si>
    <t>Θ.Α. 16-17/6</t>
  </si>
  <si>
    <t>ΗΛΙΟΠΟΥΛΟΣ ΓΙΩΡΓΟΣ</t>
  </si>
  <si>
    <t>ΠΑ.ΛΕ.ΜΟΤ.</t>
  </si>
  <si>
    <t>ΚΑΛΟΓΡΙΤΣΑΣ ΧΑΡΑΛΑΜΠΟΣ</t>
  </si>
  <si>
    <t>Ο.Δ.Μ.Α. ΑΘΗΝΩΝ</t>
  </si>
  <si>
    <t>ΓΡΗΓΟΡΙΑΔΗΣ ΓΕΩΡΓΙΟΣ</t>
  </si>
  <si>
    <t>Μ.Α.Ο.Κ.</t>
  </si>
  <si>
    <t>ΤΣΟΥΓΚΡΑΝΗΣ ΓΕΩΡΓΙΟΣ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</si>
  <si>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</si>
  <si>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</si>
  <si>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</si>
  <si>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</si>
  <si>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</si>
  <si>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</si>
  <si>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ΚΟΣΜΑΣ ΘΕΜΙΣΤΟΚΛΗΣ</t>
  </si>
  <si>
    <t>ΑΡΗΣ</t>
  </si>
  <si>
    <t>ΚΟΤΤΗΣ ΚΥΡΙΑΚΟΣ</t>
  </si>
  <si>
    <t>Α.Μ.Ο.ΕΟΡΔΑΙΑΣ</t>
  </si>
  <si>
    <t>ΚΟΥΖΗΣ ΠΑΝΑΓΙΩΤΗΣ</t>
  </si>
  <si>
    <t>ΦΙ.Α.Μ.</t>
  </si>
  <si>
    <t>ΑΝΤΩΝΑΤΟΣ ΜΙΧΑΛΗΣ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</si>
  <si>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</si>
  <si>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</si>
  <si>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</si>
  <si>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</si>
  <si>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</si>
  <si>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</si>
  <si>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</si>
  <si>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ΠΑΠΟΥΤΣΑΣ ΜΙΧΑΛΗΣ</t>
  </si>
  <si>
    <t>Α.Σ.Μ.Μ.</t>
  </si>
  <si>
    <t>ΛΕΝΤΖΟΣ ΔΗΜΗΤΡΗΣ</t>
  </si>
  <si>
    <t>ΒΡΕΤΤΟΣ ΝΙΚΟΛΑΟΣ</t>
  </si>
  <si>
    <t>Ο.Δ.Μ.Α.ΑΘΗΝΩΝ</t>
  </si>
  <si>
    <t>ΖΑΧΑΡΙΑΣ ΑΛΕΞΑΝΔΡΟΣ</t>
  </si>
  <si>
    <t>ΛΕ.Μ.Α.Ν.</t>
  </si>
  <si>
    <t>ΠΡΙΜΟΣ ΑΛΕΞΑΝΔΡΟΣ</t>
  </si>
  <si>
    <t>ΛΕ.ΜΟ.ΘΕ.</t>
  </si>
  <si>
    <t>ΠΑΠΑΣ ΣΩΤΗΡΙΟΣ</t>
  </si>
  <si>
    <t>ΛΕ.ΜΟ.ΤΟ.ΜΗΧΑΝ.</t>
  </si>
  <si>
    <t>ΜΟΥΣΤΑΚΑΣ ΚΩΝΣΤΑΝΤΙΝΟΣ</t>
  </si>
  <si>
    <t>ΜΟΤΟ.ΛΕ.Β.</t>
  </si>
  <si>
    <t>ΤΟΜΑΡΑΣ ΧΡΗΣΤΟΣ</t>
  </si>
  <si>
    <t>ΜΠΕΤΙΝΗΣ ΚΩΝΣΤΑΝΤΙΝΟΣ</t>
  </si>
  <si>
    <t>ΑΛΕΞΑΚΗΣ ΑΛΕΞΑΝΔΡΟΣ</t>
  </si>
  <si>
    <t>ΜΠΑΞΕΒΑΝΗΣ ΔΗΜΗΤΡΙΟΣ</t>
  </si>
  <si>
    <t>ΜΟΤΟΛΕΣΧΗ ΚΑΒΑΛ</t>
  </si>
  <si>
    <t>ΘΕΟΔΩΡΙΔΗΣ ΓΕΩΡΓΙΟΣ</t>
  </si>
  <si>
    <t>ΛΥΡΙΟΥ ΝΙΚΟΛΑΟΣ</t>
  </si>
  <si>
    <t>ΚΑΡΑΣΑΒΒΑΣ ΑΝΔΡΕΑΣ</t>
  </si>
  <si>
    <t>ΤΣΙΑΚΟΣ ΑΡΓΥΡΗΣ</t>
  </si>
  <si>
    <t>ΣΚΟΡΔΑΣ ΣΤΥΛΙΑΝΟΣ</t>
  </si>
  <si>
    <t>ΤΣΑΠΑΡΑΣ ΑΝΑΡΓΥΡΟΣ</t>
  </si>
  <si>
    <t>ΛΕΣΧΗ ΜΟΤ.ΣΠΕΡΧ</t>
  </si>
  <si>
    <t>ΕΛΙΣΣΑΙΟΥ ΚΩΝΣΤΑΝΤΙΝΟΣ</t>
  </si>
  <si>
    <t>Ο.ΔΙ.ΚΟ.</t>
  </si>
  <si>
    <t>ΣΥΝΑΠΙΔΗΣ ΑΠΟΛΛΩΝ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</si>
  <si>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</si>
  <si>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</si>
  <si>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</si>
  <si>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</si>
  <si>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</si>
  <si>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</si>
  <si>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ΝΤΕΒΕΤΖΗΣ ΙΩΑΝΝΗΣ</t>
  </si>
  <si>
    <t>ΜΟΛΕΤ</t>
  </si>
  <si>
    <t>ΜΠΟΓΡΗΣ ΚΥΡΙΑΚΟΣ</t>
  </si>
  <si>
    <t>ΣΑΓΜΑΛΗΣ ΑΝΤΩΝΗΣ</t>
  </si>
  <si>
    <t>ΚΩΣΤΑΚΗ ΜΕΡΚΕΛΛΑ</t>
  </si>
  <si>
    <t>ΒΟΓΙΑΤΖΗΣ ΑΓΓΕΛΟΣ</t>
  </si>
  <si>
    <t>Μ.Ο.Σ.</t>
  </si>
  <si>
    <t>ΠΑΠΑΔΟΠΟΥΛΟΣ ΙΑΚΩΒΟΣ</t>
  </si>
  <si>
    <t>ΧΑΤΖΑΚΗΣ ΓΕΩΡΓΙΟΣ</t>
  </si>
  <si>
    <t>ΣΑΚΕΛΛΑΡΙΟΥ ΜΙΧΑΗΛ</t>
  </si>
  <si>
    <t>Λ.Ε.ΜΟΤ.</t>
  </si>
  <si>
    <t>ΝΤΟΥΜΑΝΗΣ ΣΩΤΗΡΗΣ</t>
  </si>
  <si>
    <t>ΦΩΤΑΚΗΣ ΣΩΤΗΡΙΟΣ</t>
  </si>
  <si>
    <t>ΚΑΛΟΓΙΑΝΝΙΔΗΣ ΙΩΑΝΝΗΣ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</si>
  <si>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</si>
  <si>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</si>
  <si>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</si>
  <si>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</si>
  <si>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</si>
  <si>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</si>
  <si>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</si>
  <si>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</si>
  <si>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</si>
  <si>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</si>
  <si>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</si>
  <si>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</si>
  <si>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</si>
  <si>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</si>
  <si>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</si>
  <si>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</si>
  <si>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</si>
  <si>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</si>
  <si>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ΚΟΥΡΗΣ ΛΑΜΠΡΟΣ</t>
  </si>
  <si>
    <t>ΔΙ.ΑΘΛΗ.Σ.Η.</t>
  </si>
  <si>
    <t>ΓΚΟΣΚΙΝΟΣ ΚΩΝΣΤΑΝΤΙΝΟΣ</t>
  </si>
  <si>
    <t>ΛΕ.ΜΟ.Β.</t>
  </si>
  <si>
    <t>ΠΑΡΑΣΤΑΤΙΔΗΣ ΣΑΒΒΑΣ</t>
  </si>
  <si>
    <t>ΣΒΙΓΓΟΣ ΠΑΝΑΓΙΩΤΗΣ</t>
  </si>
  <si>
    <t>ΣΥΜΕΩΝΙΔΗΣ ΑΓΓΕΛΟΣ</t>
  </si>
  <si>
    <t>Α.Μ.Ο.Λ.</t>
  </si>
  <si>
    <t>ΓΟΡΓΟΛΗΣ ΑΛΕΞΑΝΔΡΟΣ</t>
  </si>
  <si>
    <t>Α.Λ.Μ.Σ.Ι.</t>
  </si>
  <si>
    <t>ΚΟΥΖΗΣ ΠΑΥΛΟΣ</t>
  </si>
  <si>
    <t>ΒΑΣΙΛΕΙΑΔΗΣ ΔΗΜΗΤΡΙΟΣ</t>
  </si>
  <si>
    <t>ΛΕ.ΜΟΤΟ.ΜΗΧΑΝΙΩΝ</t>
  </si>
  <si>
    <t>ΠΑΥΛΟΠΟΥΛΟΣ ΚΩΝΣΤΑΝΤΙΝΟΣ</t>
  </si>
  <si>
    <t>ΠΑΠΑΔΟΠΟΥΛΟΣ ΚΩΝΣΤΑΝΤΙΝΟΣ</t>
  </si>
  <si>
    <t>ΠΑΚΑΤΑΡΙΔΗΣ ΒΑΣΙΛΕΙΟΣ</t>
  </si>
  <si>
    <t>ΠΑΥΛΟΠΟΥΛΟΣ ΝΙΚΟΛΑΟΣ</t>
  </si>
  <si>
    <t>ΛΙΑΠΗΣ ΑΛΕΞΑΝΔΡΟΣ</t>
  </si>
  <si>
    <t>ΧΑΤΖΑΚΗΣ ΖΑΧΑΡΙΑΣ</t>
  </si>
  <si>
    <t>ΣΚΛΑΒΩΝΙΤΗΣ ΠΑΝΑΓΙΩΤΗΣ</t>
  </si>
  <si>
    <t>ΜΠΑΛΑΤΣΟΣ ΕΥΑΓΓΕΛΟΣ</t>
  </si>
  <si>
    <t>ΜΠΑΜΠΑΣ ΒΑΣΙΛΕΙΟΣ</t>
  </si>
  <si>
    <t>ΤΣΟΜΠΑΝΟΓΛΟΥ ΕΥΓΕΝΙΟΣ</t>
  </si>
  <si>
    <t>ΔΙΜΤΣΑΣ ΙΩΑΝΝΗΣ</t>
  </si>
  <si>
    <t>ΜΥΤΙΛΗΝΑΙΟΣ ΚΩΝΣΤΑΝΤΙΝΟΣ</t>
  </si>
  <si>
    <t>Μ.Α.Σ.Τ.</t>
  </si>
  <si>
    <t>ΦΥΣΕΚΗΣ ΣΤΑΘΗΣ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</si>
  <si>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</si>
  <si>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</si>
  <si>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</si>
  <si>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</si>
  <si>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</si>
  <si>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</si>
  <si>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</si>
  <si>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</si>
  <si>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</si>
  <si>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Α.Σ.Μ.Σ.Α.</t>
  </si>
  <si>
    <t>ΑΡΤΕΜΙΣ</t>
  </si>
  <si>
    <t>Μ.Ο.Γ.</t>
  </si>
  <si>
    <t>Α.Λ.Μ.Α. ΜΕΓΑΛΟΠΟΛΗΣ</t>
  </si>
  <si>
    <t>Μ.Ο.Λ.Π.</t>
  </si>
  <si>
    <t>ΛΕ.ΜΟΤΟ.ΜΗΧΑΝΙΩΝΑΣ</t>
  </si>
  <si>
    <t>ΛΕΣΧΗ ΜΟΤ. ΣΠΕΡΧΕΙΑΔΑΣ</t>
  </si>
  <si>
    <t>ΛΕΣΧΗ ΦΙΛΩΝ 4Χ4 ΕΒΡΟΥ</t>
  </si>
  <si>
    <t>ΒΑΓΕΝΑΣ ΓΕΩΡΓΙΟΣ</t>
  </si>
  <si>
    <t>ΤΑΜΒΑΚΟΣ ΧΡΗΣΤΟΣ-ΠΑΝΑΓΙΩΤ</t>
  </si>
  <si>
    <t>ΛΑΤΣΗΣ ΑΛΕΞΑΝΔΡΟΣ-ΠΑΝΑΓ</t>
  </si>
  <si>
    <t>ΕΥΑΓΓΕΛΟΥ ΓΕΩΡΓΙΟΣ</t>
  </si>
  <si>
    <t>ΚΕΡΑΜΙΔΑΣ ΠΑΝΑΓΙΩΤΗΣ</t>
  </si>
  <si>
    <t>ΕΥΑΓΓΕΛΟΠΟΥΛΟΣ ΚΩΝΣΤ/ΝΟΣ</t>
  </si>
  <si>
    <t>ΚΩΣΤΑΚΗ ΜΑΡΚΕΛΛΑ</t>
  </si>
  <si>
    <t>ΚΑΚΟΛΥΡΗΣ ΠΑΝΑΓΙΩΤΗΣ</t>
  </si>
  <si>
    <t>ΤΖΕΒΕΛΕΚΗΣ ΧΑΡΑΛΑΜΠΟΣ</t>
  </si>
  <si>
    <t>ΓΙΑΓΚΙΟΖΗΣ ΣΥΛΛΑΣ</t>
  </si>
  <si>
    <t>ΠΛΕΣΣΑΣ ΠΑΝΑΓΙΩΤΗΣ</t>
  </si>
  <si>
    <t>ΡΗΓΟΠΟΥΛΟΣ ΙΩΑΝΝΗΣ</t>
  </si>
  <si>
    <t>ΚΟΥΦΟΣ ΣΑΡΑΝΤΗΣ</t>
  </si>
  <si>
    <t>ΒΛΑΧΟΣ ΧΑΡΑΛΑΜΠΟΣ</t>
  </si>
  <si>
    <t>ΚΟΚΟΡΩΝΗΣ ΓΕΩΡΓΙΟΣ</t>
  </si>
  <si>
    <t>ΝΙΚΟΛΟΠΟΥΛΟΣ ΔΗΜΗΤΡΙΟΣ</t>
  </si>
  <si>
    <t>ΛΕ.ΜΟ.ΣΠΕΡΧΕΙΑΔ</t>
  </si>
  <si>
    <t>ΜΠΕΛΑΛΗΣ ΛΕΩΝΙΔΑΣ</t>
  </si>
  <si>
    <t>ΚΟΤΤΩΡΗΣ ΣΠΥΡΟΣ</t>
  </si>
  <si>
    <t>ΚΑΡΑΚΗΣ ΚΩΝΣΤΑΝΤΙΝΟΣ</t>
  </si>
  <si>
    <t>ΠΑΣΣΑΣ ΙΩΑΝΝΗΣ</t>
  </si>
  <si>
    <t>ΠΑΠΑΒΑΣΙΛΕΙΟΥ ΝΕΚΤΑΡΙΟΣ</t>
  </si>
  <si>
    <t>ΠΑΤΣΑΝΑΣ ΠΑΝΑΓΙΩΤΗΣ</t>
  </si>
  <si>
    <t>ΜΑΥΡΟΜΑΤΙΔΗΣ ΗΛΙΑΣ</t>
  </si>
  <si>
    <t>ΚΕΡΑΜΙΔΑΣ ΔΗΜΗΤΡΗΣ</t>
  </si>
  <si>
    <t>ΚΩΝΣΤΑΝΤΟΣ ΚΩΝΣΤΑΝΤΙΝΟΣ</t>
  </si>
  <si>
    <t>ΤΕΡΖΑΚΗΣ ΧΑΡΙΔΗΜΟΣ</t>
  </si>
  <si>
    <t>ΚΑΡΙΩΤΗΣ ΕΛΕΥΘΕΡΙΟΣ</t>
  </si>
  <si>
    <t>ΠΟΛΥΔΩΡΟΣ ΑΡΙΣΤΕΙΔΗΣ</t>
  </si>
  <si>
    <t>ΑΡΒΑΝΙΤΟΠΟΥΛΟΣ ΠΑΝΑΓΙΩΤΗΣ</t>
  </si>
  <si>
    <t>ΑΛΜΑ ΜΕΓΑΛΟΠ</t>
  </si>
  <si>
    <t>ΖΑΓΚΛΗΣ ΓΕΩΡΓΙΟΣ</t>
  </si>
  <si>
    <t>ΜΑΓΙΑΚΑΣ ΕΥΑΓΓΕΛΟΣ</t>
  </si>
  <si>
    <t>ΒΑΓΕΝΑΣ ΣΩΤΗΡΗΣ</t>
  </si>
  <si>
    <t>ΖΩΗΣ ΜΙΧΑΗΛ</t>
  </si>
  <si>
    <t>ΚΡΙΛΗΣ ΣΤΑΥΡΟΣ</t>
  </si>
  <si>
    <t>ΚΑΛΥΒΑΣ ΘΕΟΔΩΡΟΣ</t>
  </si>
  <si>
    <t>ΤΖΟΥΦΛΑΣ ΛΑΜΠΡΟΣ</t>
  </si>
  <si>
    <t>ΚΑΛΠΟΥΖΑΝΗΣ ΚΩΝΣΤΑΝΤΙΝΟΣ</t>
  </si>
  <si>
    <t>ΚΟΛΙΟΠΑΝΟΣ ΦΟΙΒΟΣ</t>
  </si>
  <si>
    <t>ΑΝΑΣΤΑΣΟΠΟΥΛΟΣ ΝΙΚΟΣ</t>
  </si>
  <si>
    <t>ΣΙΔΕΡΗΣ ΠΑΥΛΟΣ</t>
  </si>
  <si>
    <t>ΑΠΟΣΤΟΛΙΔΗΣ ΧΡΗΣΤΟΣ</t>
  </si>
  <si>
    <t>ΤΡΙΑΝΤΑΦΥΛΛΟΥ ΒΑΣΙΛΕΙΟΣ</t>
  </si>
  <si>
    <t>ΝΤΟΥΖΟΣ ΚΩΝΣΤΑΝΤΙΝΟΣ</t>
  </si>
  <si>
    <t>ΚΑΤΣΙΝΕΛΗΣ ΑΛΕΞΑΝΔΡΟΣ</t>
  </si>
  <si>
    <t>ΧΡΙΣΤΟΠΟΥΛΟΣ ΖΑΧΑΡΙΑΣ</t>
  </si>
  <si>
    <t>ΚΥΡΙΑΚΙΔΗΣ ΡΑΦΑΗΛ</t>
  </si>
  <si>
    <t>ΚΥΡΙΚΙΔΗΣ ΠΡΟΔΡΟΜΟΣ</t>
  </si>
  <si>
    <t>ΧΡΙΣΤΟΠΟΥΛΟΣ ΝΙΚΟΛΑΟΣ</t>
  </si>
  <si>
    <t>ΚΥΡΙΑΚΙΔΗΣ ΠΡΟΔΡΟΜΟΣ</t>
  </si>
  <si>
    <t>ΘΕΡΡΙΟΣ ΠΑΝΑΓΙΩΤΗΣ</t>
  </si>
  <si>
    <t>ΣΤΡΟΥΖΑΣ ΜΙΧΑΛΗΣ</t>
  </si>
  <si>
    <t>ΚΟΛΛΙΑΣ ΦΩΤΗΣ</t>
  </si>
  <si>
    <t>ΣΚΑΜΑΓΚΟΣ ΚΩΝΣΤΑΝΤΙΝΟΣ</t>
  </si>
  <si>
    <t>ΤΑΚΗΣ ΠΑΝΑΓΙΩΤΗΣ</t>
  </si>
  <si>
    <t>ΝΤΟΥΜΑΝΗΣ ΝΙΚΟΛΑΟΣ</t>
  </si>
  <si>
    <t>ΔΡΟΣΟΣ ΝΙΚΟΛΑΟΣ</t>
  </si>
  <si>
    <t>ΑΝΤΖΕΛΟΥΣ ΞΕΝΟΦΩΝ</t>
  </si>
  <si>
    <t>ΚΑΖΑΝΗΣ ΤΙΜΟΘΕΟΣ</t>
  </si>
  <si>
    <t>ΙΑΚΩΒΙΔΗΣ ΚΩΝΣΤΑΝΤΙΝΟΣ</t>
  </si>
  <si>
    <t>ΚΟΜΝΗΝΟΣ ΑΘΑΝΑΣΙΟΣ</t>
  </si>
  <si>
    <t>ΑΓΙΟΜΑΥΡΙΤΗΣ ΓΕΩΡΓΙΟΣ</t>
  </si>
  <si>
    <t>Ε.Δ.Ο.</t>
  </si>
  <si>
    <t>ΜΙΧΑΗΛΙΔΗΣ ΝΙΚΟΛΑΟΣ</t>
  </si>
  <si>
    <t>ΝΟΥΛΑΣ ΚΩΝΣΤΑΝΤΙΝΟΣ</t>
  </si>
  <si>
    <t>ΜΙΧΑΗΛΙΔΗΣ ΜΑΡΙΟΣ-ΜΙΧΑΗΛ</t>
  </si>
  <si>
    <t>ΤΡΙΑΝΤΑΦΥΛΛΟΥ ΑΠΟΣΤΟΛΟΣ</t>
  </si>
  <si>
    <t>ΜΗΤΣΗΣ ΝΙΚΟΛΑΟΣ</t>
  </si>
  <si>
    <t>ΑΠΟΣΤΟΛΟΥ ΔΗΜΗΤΡΙΟΣ</t>
  </si>
  <si>
    <t>ΤΣΕΛΛΑΣ ΚΩΝΣΤΑΝΤΙΝΟΣ</t>
  </si>
  <si>
    <t>ΑΛΜΑ ΜΕΓΑΛ/ΛΗΣ</t>
  </si>
  <si>
    <t>ΠΑΣΠΑΛΙΑΡΗΣ ΣΩΤΗΡΗΣ</t>
  </si>
  <si>
    <t>ΛΑΖΟΣ ΣΤΑΥΡΟΣ</t>
  </si>
  <si>
    <t>ΚΑΛΛΙΩΡΑΣ ΓΕΩΡΓΙΟΣ</t>
  </si>
  <si>
    <t>ΚΑΤΣΑΝΗΣ ΓΕΩΡΓΙΟΣ</t>
  </si>
  <si>
    <t>ΣΩΤΗΡΟΠΟΥΛΟΣ ΝΙΚΟΛΑΟΣ</t>
  </si>
  <si>
    <t>ΜΠΑΝΤΟΥΝΑΣ ΑΝΔΡΕΑΣ</t>
  </si>
  <si>
    <t>ΚΟΝΔΥΛΟΠΟΥΛΟΣ ΔΙΟΝΥΣΙΟΣ</t>
  </si>
  <si>
    <t>ΚΑΥΚΑΣ ΙΩΑΝΝΗΣ</t>
  </si>
  <si>
    <t>ΑΛΕΞΟΠΟΥΛΟΣ ΠΑΝΑΓΙΩΤΗΣ</t>
  </si>
  <si>
    <t>ΜΠΙΡΛΗΣ ΣΠΥΡΙΔΩΝ</t>
  </si>
  <si>
    <t>ΣΠΗΛΙΟΣ ΑΝΑΣΤΑΣΙΟΣ</t>
  </si>
  <si>
    <t>ΤΣΙΠΟΥΡΟΠΟΥΛΟΣ ΠΡΟΔΡΟΜΟΣ</t>
  </si>
  <si>
    <t>ΜΟΥΡΚΟΣ ΚΩΝΣΤΑΝΤΙΝΟΣ</t>
  </si>
  <si>
    <t>ΜΑΜΜΩΝΑΣ ΣΟΦΟΚΛΗΣ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</si>
</sst>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  <font>
      <b/>
      <sz val="8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 tint="0.34998626667073579"/>
      <name val="Arial"/>
      <family val="2"/>
      <charset val="161"/>
    </font>
    <font>
      <b/>
      <sz val="8"/>
      <color theme="1" tint="0.34998626667073579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4" borderId="0" xfId="0" applyFont="1" applyFill="1" applyBorder="1"/>
    <xf numFmtId="0" fontId="5" fillId="14" borderId="0" xfId="0" applyFont="1" applyFill="1" applyBorder="1"/>
    <xf numFmtId="0" fontId="13" fillId="15" borderId="0" xfId="0" applyFont="1" applyFill="1" applyBorder="1"/>
    <xf numFmtId="0" fontId="17" fillId="15" borderId="0" xfId="0" applyFont="1" applyFill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4" fillId="16" borderId="0" xfId="0" applyFont="1" applyFill="1" applyBorder="1"/>
    <xf numFmtId="0" fontId="5" fillId="16" borderId="0" xfId="0" applyFont="1" applyFill="1" applyBorder="1"/>
    <xf numFmtId="0" fontId="1" fillId="0" borderId="3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8" fillId="0" borderId="1" xfId="0" applyFont="1" applyBorder="1" applyAlignment="1">
      <alignment horizontal="center"/>
    </xf>
    <xf numFmtId="0" fontId="16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29" fillId="13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6" fillId="19" borderId="1" xfId="0" applyFont="1" applyFill="1" applyBorder="1" applyAlignment="1">
      <alignment horizontal="center"/>
    </xf>
    <xf numFmtId="0" fontId="37" fillId="19" borderId="1" xfId="0" applyFont="1" applyFill="1" applyBorder="1" applyAlignment="1">
      <alignment horizontal="center"/>
    </xf>
    <xf numFmtId="0" fontId="38" fillId="20" borderId="1" xfId="0" applyFont="1" applyFill="1" applyBorder="1" applyAlignment="1">
      <alignment horizont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9" fillId="0" borderId="1" xfId="0" applyFont="1" applyBorder="1"/>
    <xf numFmtId="0" fontId="1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2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5" fillId="18" borderId="7" xfId="0" applyFont="1" applyFill="1" applyBorder="1"/>
    <xf numFmtId="0" fontId="14" fillId="17" borderId="3" xfId="0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/>
    </xf>
    <xf numFmtId="0" fontId="1" fillId="18" borderId="8" xfId="0" applyFont="1" applyFill="1" applyBorder="1"/>
    <xf numFmtId="0" fontId="7" fillId="17" borderId="4" xfId="0" applyFont="1" applyFill="1" applyBorder="1" applyAlignment="1">
      <alignment horizontal="center" vertical="center"/>
    </xf>
    <xf numFmtId="14" fontId="14" fillId="17" borderId="3" xfId="0" applyNumberFormat="1" applyFont="1" applyFill="1" applyBorder="1" applyAlignment="1">
      <alignment horizontal="center" vertical="center"/>
    </xf>
    <xf numFmtId="0" fontId="8" fillId="18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114300</xdr:rowOff>
    </xdr:from>
    <xdr:to>
      <xdr:col>10</xdr:col>
      <xdr:colOff>0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14300"/>
          <a:ext cx="952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6"/>
      <c r="B10" s="66"/>
      <c r="C10" s="67" t="s">
        <v>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2" t="s">
        <v>4</v>
      </c>
      <c r="B11" s="122" t="s">
        <v>5</v>
      </c>
      <c r="C11" s="122" t="s">
        <v>6</v>
      </c>
      <c r="D11" s="122" t="s">
        <v>7</v>
      </c>
      <c r="E11" s="124" t="s">
        <v>8</v>
      </c>
      <c r="F11" s="120" t="s">
        <v>29</v>
      </c>
      <c r="G11" s="119"/>
      <c r="H11" s="118" t="s">
        <v>33</v>
      </c>
      <c r="I11" s="119"/>
      <c r="J11" s="118" t="s">
        <v>34</v>
      </c>
      <c r="K11" s="119"/>
      <c r="L11" s="120" t="s">
        <v>35</v>
      </c>
      <c r="M11" s="119"/>
      <c r="N11" s="118" t="s">
        <v>36</v>
      </c>
      <c r="O11" s="119"/>
      <c r="P11" s="125" t="s">
        <v>37</v>
      </c>
      <c r="Q11" s="119"/>
      <c r="R11" s="118" t="s">
        <v>38</v>
      </c>
      <c r="S11" s="119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3"/>
      <c r="B12" s="123"/>
      <c r="C12" s="123"/>
      <c r="D12" s="123"/>
      <c r="E12" s="123"/>
      <c r="F12" s="118" t="s">
        <v>30</v>
      </c>
      <c r="G12" s="119"/>
      <c r="H12" s="120" t="s">
        <v>25</v>
      </c>
      <c r="I12" s="119"/>
      <c r="J12" s="118" t="s">
        <v>10</v>
      </c>
      <c r="K12" s="119"/>
      <c r="L12" s="120" t="s">
        <v>9</v>
      </c>
      <c r="M12" s="121"/>
      <c r="N12" s="120" t="s">
        <v>31</v>
      </c>
      <c r="O12" s="121"/>
      <c r="P12" s="118" t="s">
        <v>26</v>
      </c>
      <c r="Q12" s="119"/>
      <c r="R12" s="118" t="s">
        <v>32</v>
      </c>
      <c r="S12" s="119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338</v>
      </c>
      <c r="C13" s="7" t="s">
        <v>56</v>
      </c>
      <c r="D13" s="8" t="s">
        <v>57</v>
      </c>
      <c r="E13" s="84">
        <f t="shared" ref="E13:E36" si="0">SUM(F13:S13)</f>
        <v>247</v>
      </c>
      <c r="F13" s="34">
        <v>22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34"/>
      <c r="Q13" s="77"/>
      <c r="R13" s="77"/>
      <c r="S13" s="34"/>
    </row>
    <row r="14" spans="1:26" ht="12.75" customHeight="1" x14ac:dyDescent="0.25">
      <c r="A14" s="5">
        <v>2</v>
      </c>
      <c r="B14" s="6">
        <v>91</v>
      </c>
      <c r="C14" s="7" t="s">
        <v>46</v>
      </c>
      <c r="D14" s="8" t="s">
        <v>47</v>
      </c>
      <c r="E14" s="33">
        <f t="shared" si="0"/>
        <v>204</v>
      </c>
      <c r="F14" s="34">
        <v>18</v>
      </c>
      <c r="G14" s="34">
        <v>18</v>
      </c>
      <c r="H14" s="34">
        <v>18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>
        <v>18</v>
      </c>
      <c r="O14" s="34">
        <v>22</v>
      </c>
      <c r="P14" s="34"/>
      <c r="Q14" s="34"/>
      <c r="R14" s="34"/>
      <c r="S14" s="77"/>
    </row>
    <row r="15" spans="1:26" ht="12.75" customHeight="1" x14ac:dyDescent="0.25">
      <c r="A15" s="5">
        <v>3</v>
      </c>
      <c r="B15" s="6">
        <v>92</v>
      </c>
      <c r="C15" s="7" t="s">
        <v>48</v>
      </c>
      <c r="D15" s="8" t="s">
        <v>49</v>
      </c>
      <c r="E15" s="33">
        <f t="shared" si="0"/>
        <v>198</v>
      </c>
      <c r="F15" s="34">
        <v>20</v>
      </c>
      <c r="G15" s="34">
        <v>22</v>
      </c>
      <c r="H15" s="34">
        <v>20</v>
      </c>
      <c r="I15" s="34">
        <v>20</v>
      </c>
      <c r="J15" s="34">
        <v>18</v>
      </c>
      <c r="K15" s="34">
        <v>16</v>
      </c>
      <c r="L15" s="34">
        <v>20</v>
      </c>
      <c r="M15" s="34">
        <v>20</v>
      </c>
      <c r="N15" s="34">
        <v>22</v>
      </c>
      <c r="O15" s="34">
        <v>20</v>
      </c>
      <c r="P15" s="77"/>
      <c r="Q15" s="34"/>
      <c r="R15" s="34"/>
      <c r="S15" s="34"/>
    </row>
    <row r="16" spans="1:26" ht="12.75" customHeight="1" x14ac:dyDescent="0.25">
      <c r="A16" s="5">
        <v>4</v>
      </c>
      <c r="B16" s="6">
        <v>2</v>
      </c>
      <c r="C16" s="7" t="s">
        <v>39</v>
      </c>
      <c r="D16" s="80" t="s">
        <v>62</v>
      </c>
      <c r="E16" s="85">
        <f t="shared" si="0"/>
        <v>167</v>
      </c>
      <c r="F16" s="34">
        <v>15</v>
      </c>
      <c r="G16" s="34">
        <v>16</v>
      </c>
      <c r="H16" s="34">
        <v>16</v>
      </c>
      <c r="I16" s="34">
        <v>18</v>
      </c>
      <c r="J16" s="34">
        <v>15</v>
      </c>
      <c r="K16" s="34">
        <v>18</v>
      </c>
      <c r="L16" s="34">
        <v>15</v>
      </c>
      <c r="M16" s="34">
        <v>16</v>
      </c>
      <c r="N16" s="34">
        <v>20</v>
      </c>
      <c r="O16" s="34">
        <v>18</v>
      </c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199</v>
      </c>
      <c r="C17" s="7" t="s">
        <v>54</v>
      </c>
      <c r="D17" s="10" t="s">
        <v>55</v>
      </c>
      <c r="E17" s="33">
        <f t="shared" si="0"/>
        <v>161</v>
      </c>
      <c r="F17" s="34">
        <v>16</v>
      </c>
      <c r="G17" s="34">
        <v>15</v>
      </c>
      <c r="H17" s="34">
        <v>15</v>
      </c>
      <c r="I17" s="34">
        <v>16</v>
      </c>
      <c r="J17" s="34">
        <v>16</v>
      </c>
      <c r="K17" s="34">
        <v>15</v>
      </c>
      <c r="L17" s="34">
        <v>18</v>
      </c>
      <c r="M17" s="34">
        <v>18</v>
      </c>
      <c r="N17" s="34">
        <v>16</v>
      </c>
      <c r="O17" s="34">
        <v>16</v>
      </c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100</v>
      </c>
      <c r="C18" s="7" t="s">
        <v>50</v>
      </c>
      <c r="D18" s="8" t="s">
        <v>51</v>
      </c>
      <c r="E18" s="33">
        <f t="shared" si="0"/>
        <v>122</v>
      </c>
      <c r="F18" s="86">
        <v>25</v>
      </c>
      <c r="G18" s="34">
        <v>20</v>
      </c>
      <c r="H18" s="34">
        <v>22</v>
      </c>
      <c r="I18" s="34">
        <v>15</v>
      </c>
      <c r="J18" s="34">
        <v>20</v>
      </c>
      <c r="K18" s="34">
        <v>20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18</v>
      </c>
      <c r="C19" s="7" t="s">
        <v>43</v>
      </c>
      <c r="D19" s="8" t="s">
        <v>44</v>
      </c>
      <c r="E19" s="33">
        <f t="shared" si="0"/>
        <v>117</v>
      </c>
      <c r="F19" s="34">
        <v>13</v>
      </c>
      <c r="G19" s="34">
        <v>13</v>
      </c>
      <c r="H19" s="34">
        <v>11</v>
      </c>
      <c r="I19" s="34">
        <v>11</v>
      </c>
      <c r="J19" s="34">
        <v>12</v>
      </c>
      <c r="K19" s="34">
        <v>12</v>
      </c>
      <c r="L19" s="34">
        <v>10</v>
      </c>
      <c r="M19" s="34">
        <v>12</v>
      </c>
      <c r="N19" s="34">
        <v>11</v>
      </c>
      <c r="O19" s="34">
        <v>12</v>
      </c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123</v>
      </c>
      <c r="C20" s="79" t="s">
        <v>195</v>
      </c>
      <c r="D20" s="80" t="s">
        <v>72</v>
      </c>
      <c r="E20" s="33">
        <f t="shared" si="0"/>
        <v>85</v>
      </c>
      <c r="F20" s="34"/>
      <c r="G20" s="34"/>
      <c r="H20" s="34">
        <v>14</v>
      </c>
      <c r="I20" s="34">
        <v>13</v>
      </c>
      <c r="J20" s="34"/>
      <c r="K20" s="34"/>
      <c r="L20" s="34">
        <v>14</v>
      </c>
      <c r="M20" s="34">
        <v>14</v>
      </c>
      <c r="N20" s="34">
        <v>15</v>
      </c>
      <c r="O20" s="34">
        <v>15</v>
      </c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62</v>
      </c>
      <c r="C21" s="79" t="s">
        <v>196</v>
      </c>
      <c r="D21" s="80" t="s">
        <v>78</v>
      </c>
      <c r="E21" s="33">
        <f t="shared" si="0"/>
        <v>83</v>
      </c>
      <c r="F21" s="34"/>
      <c r="G21" s="34"/>
      <c r="H21" s="34">
        <v>12</v>
      </c>
      <c r="I21" s="34">
        <v>14</v>
      </c>
      <c r="J21" s="34">
        <v>13</v>
      </c>
      <c r="K21" s="34">
        <v>13</v>
      </c>
      <c r="L21" s="34">
        <v>16</v>
      </c>
      <c r="M21" s="34">
        <v>15</v>
      </c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17</v>
      </c>
      <c r="C22" s="7" t="s">
        <v>41</v>
      </c>
      <c r="D22" s="80" t="s">
        <v>42</v>
      </c>
      <c r="E22" s="33">
        <f t="shared" si="0"/>
        <v>70</v>
      </c>
      <c r="F22" s="34">
        <v>12</v>
      </c>
      <c r="G22" s="34">
        <v>12</v>
      </c>
      <c r="H22" s="34">
        <v>10</v>
      </c>
      <c r="I22" s="34">
        <v>10</v>
      </c>
      <c r="J22" s="34"/>
      <c r="K22" s="34"/>
      <c r="L22" s="34">
        <v>13</v>
      </c>
      <c r="M22" s="34">
        <v>13</v>
      </c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31</v>
      </c>
      <c r="C23" s="79" t="s">
        <v>156</v>
      </c>
      <c r="D23" s="80" t="s">
        <v>99</v>
      </c>
      <c r="E23" s="33">
        <f t="shared" si="0"/>
        <v>61</v>
      </c>
      <c r="F23" s="34"/>
      <c r="G23" s="34"/>
      <c r="H23" s="34">
        <v>9</v>
      </c>
      <c r="I23" s="34">
        <v>9</v>
      </c>
      <c r="J23" s="34"/>
      <c r="K23" s="34" t="s">
        <v>2</v>
      </c>
      <c r="L23" s="34">
        <v>11</v>
      </c>
      <c r="M23" s="34">
        <v>11</v>
      </c>
      <c r="N23" s="34">
        <v>10</v>
      </c>
      <c r="O23" s="34">
        <v>11</v>
      </c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125</v>
      </c>
      <c r="C24" s="7" t="s">
        <v>158</v>
      </c>
      <c r="D24" s="80" t="s">
        <v>129</v>
      </c>
      <c r="E24" s="33">
        <f t="shared" si="0"/>
        <v>56</v>
      </c>
      <c r="F24" s="34">
        <v>14</v>
      </c>
      <c r="G24" s="34">
        <v>14</v>
      </c>
      <c r="H24" s="34"/>
      <c r="I24" s="34"/>
      <c r="J24" s="34">
        <v>14</v>
      </c>
      <c r="K24" s="34">
        <v>14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21</v>
      </c>
      <c r="C25" s="79" t="s">
        <v>197</v>
      </c>
      <c r="D25" s="80" t="s">
        <v>62</v>
      </c>
      <c r="E25" s="33">
        <f t="shared" si="0"/>
        <v>51</v>
      </c>
      <c r="F25" s="34"/>
      <c r="G25" s="34"/>
      <c r="H25" s="34">
        <v>13</v>
      </c>
      <c r="I25" s="34">
        <v>12</v>
      </c>
      <c r="J25" s="34"/>
      <c r="K25" s="34"/>
      <c r="L25" s="34"/>
      <c r="M25" s="34"/>
      <c r="N25" s="34">
        <v>13</v>
      </c>
      <c r="O25" s="34">
        <v>13</v>
      </c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96</v>
      </c>
      <c r="C26" s="7" t="s">
        <v>227</v>
      </c>
      <c r="D26" s="8" t="s">
        <v>165</v>
      </c>
      <c r="E26" s="33">
        <f t="shared" si="0"/>
        <v>40</v>
      </c>
      <c r="F26" s="34"/>
      <c r="G26" s="34"/>
      <c r="H26" s="34"/>
      <c r="I26" s="34"/>
      <c r="J26" s="34"/>
      <c r="K26" s="34" t="s">
        <v>2</v>
      </c>
      <c r="L26" s="34">
        <v>12</v>
      </c>
      <c r="M26" s="34">
        <v>10</v>
      </c>
      <c r="N26" s="34">
        <v>8</v>
      </c>
      <c r="O26" s="34">
        <v>10</v>
      </c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24</v>
      </c>
      <c r="C27" s="79" t="s">
        <v>198</v>
      </c>
      <c r="D27" s="80" t="s">
        <v>47</v>
      </c>
      <c r="E27" s="33">
        <f t="shared" si="0"/>
        <v>32</v>
      </c>
      <c r="F27" s="34"/>
      <c r="G27" s="34"/>
      <c r="H27" s="34">
        <v>8</v>
      </c>
      <c r="I27" s="34">
        <v>8</v>
      </c>
      <c r="J27" s="34"/>
      <c r="K27" s="34"/>
      <c r="L27" s="34"/>
      <c r="M27" s="34"/>
      <c r="N27" s="34">
        <v>7</v>
      </c>
      <c r="O27" s="34">
        <v>9</v>
      </c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151</v>
      </c>
      <c r="C28" s="79" t="s">
        <v>260</v>
      </c>
      <c r="D28" s="80" t="s">
        <v>133</v>
      </c>
      <c r="E28" s="33">
        <f t="shared" si="0"/>
        <v>28</v>
      </c>
      <c r="F28" s="34"/>
      <c r="G28" s="34"/>
      <c r="H28" s="34"/>
      <c r="I28" s="34"/>
      <c r="J28" s="34"/>
      <c r="K28" s="34"/>
      <c r="L28" s="34"/>
      <c r="M28" s="34"/>
      <c r="N28" s="34">
        <v>14</v>
      </c>
      <c r="O28" s="34">
        <v>14</v>
      </c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466</v>
      </c>
      <c r="C29" s="7" t="s">
        <v>213</v>
      </c>
      <c r="D29" s="8" t="s">
        <v>64</v>
      </c>
      <c r="E29" s="33">
        <f t="shared" si="0"/>
        <v>22</v>
      </c>
      <c r="F29" s="34"/>
      <c r="G29" s="34"/>
      <c r="H29" s="34"/>
      <c r="I29" s="34"/>
      <c r="J29" s="34">
        <v>11</v>
      </c>
      <c r="K29" s="34">
        <v>11</v>
      </c>
      <c r="L29" s="34"/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879</v>
      </c>
      <c r="C30" s="7" t="s">
        <v>58</v>
      </c>
      <c r="D30" s="8" t="s">
        <v>57</v>
      </c>
      <c r="E30" s="33">
        <f t="shared" si="0"/>
        <v>22</v>
      </c>
      <c r="F30" s="34">
        <v>11</v>
      </c>
      <c r="G30" s="34">
        <v>11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37</v>
      </c>
      <c r="C31" s="7" t="s">
        <v>214</v>
      </c>
      <c r="D31" s="8" t="s">
        <v>53</v>
      </c>
      <c r="E31" s="33">
        <f t="shared" si="0"/>
        <v>20</v>
      </c>
      <c r="F31" s="34"/>
      <c r="G31" s="34"/>
      <c r="H31" s="34"/>
      <c r="I31" s="34"/>
      <c r="J31" s="34">
        <v>10</v>
      </c>
      <c r="K31" s="34">
        <v>10</v>
      </c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49</v>
      </c>
      <c r="C32" s="7" t="s">
        <v>228</v>
      </c>
      <c r="D32" s="8" t="s">
        <v>53</v>
      </c>
      <c r="E32" s="33">
        <f t="shared" si="0"/>
        <v>18</v>
      </c>
      <c r="F32" s="34"/>
      <c r="G32" s="34"/>
      <c r="H32" s="34"/>
      <c r="I32" s="34"/>
      <c r="J32" s="34"/>
      <c r="K32" s="34"/>
      <c r="L32" s="34">
        <v>9</v>
      </c>
      <c r="M32" s="34">
        <v>9</v>
      </c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87</v>
      </c>
      <c r="C33" s="79" t="s">
        <v>199</v>
      </c>
      <c r="D33" s="80" t="s">
        <v>42</v>
      </c>
      <c r="E33" s="33">
        <f t="shared" si="0"/>
        <v>15</v>
      </c>
      <c r="F33" s="34"/>
      <c r="G33" s="34"/>
      <c r="H33" s="34">
        <v>7</v>
      </c>
      <c r="I33" s="34"/>
      <c r="J33" s="34"/>
      <c r="K33" s="34"/>
      <c r="L33" s="34"/>
      <c r="M33" s="34">
        <v>8</v>
      </c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112</v>
      </c>
      <c r="C34" s="7" t="s">
        <v>52</v>
      </c>
      <c r="D34" s="8" t="s">
        <v>53</v>
      </c>
      <c r="E34" s="33">
        <f t="shared" si="0"/>
        <v>12</v>
      </c>
      <c r="F34" s="34"/>
      <c r="G34" s="34"/>
      <c r="H34" s="34"/>
      <c r="I34" s="34"/>
      <c r="J34" s="34"/>
      <c r="K34" s="34"/>
      <c r="L34" s="34"/>
      <c r="M34" s="34"/>
      <c r="N34" s="34">
        <v>12</v>
      </c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>
        <v>73</v>
      </c>
      <c r="C35" s="79" t="s">
        <v>261</v>
      </c>
      <c r="D35" s="80" t="s">
        <v>122</v>
      </c>
      <c r="E35" s="33">
        <f t="shared" si="0"/>
        <v>9</v>
      </c>
      <c r="F35" s="34"/>
      <c r="G35" s="34"/>
      <c r="H35" s="34"/>
      <c r="I35" s="34"/>
      <c r="J35" s="34"/>
      <c r="K35" s="34"/>
      <c r="L35" s="34"/>
      <c r="M35" s="34"/>
      <c r="N35" s="34">
        <v>9</v>
      </c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6">
        <v>23</v>
      </c>
      <c r="C36" s="7" t="s">
        <v>45</v>
      </c>
      <c r="D36" s="8" t="s">
        <v>44</v>
      </c>
      <c r="E36" s="33">
        <f t="shared" si="0"/>
        <v>0</v>
      </c>
      <c r="F36" s="34"/>
      <c r="G36" s="34"/>
      <c r="H36" s="77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23</v>
      </c>
      <c r="B37" s="6" t="s">
        <v>2</v>
      </c>
      <c r="C37" s="7"/>
      <c r="D37" s="8"/>
      <c r="E37" s="33">
        <f t="shared" ref="E37:E38" si="1">SUM(F37:S37)</f>
        <v>0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24</v>
      </c>
      <c r="B38" s="6"/>
      <c r="C38" s="7"/>
      <c r="D38" s="8"/>
      <c r="E38" s="33">
        <f t="shared" si="1"/>
        <v>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59" customFormat="1" ht="12.75" customHeight="1" x14ac:dyDescent="0.25">
      <c r="A39" s="48"/>
      <c r="B39" s="49"/>
      <c r="C39" s="50"/>
      <c r="D39" s="51"/>
      <c r="E39" s="60"/>
      <c r="F39" s="58"/>
      <c r="G39" s="58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s="59" customFormat="1" ht="12.75" customHeight="1" x14ac:dyDescent="0.25">
      <c r="A40" s="48"/>
      <c r="B40" s="49"/>
      <c r="C40" s="50"/>
      <c r="D40" s="51"/>
      <c r="E40" s="60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59" customFormat="1" ht="12.75" customHeight="1" x14ac:dyDescent="0.25">
      <c r="A41" s="48"/>
      <c r="B41" s="49"/>
      <c r="C41" s="50"/>
      <c r="D41" s="51"/>
      <c r="E41" s="60"/>
      <c r="F41" s="52"/>
      <c r="G41" s="52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9" customFormat="1" ht="12.75" customHeight="1" x14ac:dyDescent="0.25">
      <c r="A42" s="48"/>
      <c r="B42" s="49"/>
      <c r="C42" s="50"/>
      <c r="D42" s="51"/>
      <c r="E42" s="60"/>
      <c r="F42" s="52"/>
      <c r="G42" s="52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9" customFormat="1" ht="12.75" customHeight="1" x14ac:dyDescent="0.25">
      <c r="A43" s="48"/>
      <c r="B43" s="49"/>
      <c r="C43" s="50"/>
      <c r="D43" s="51"/>
      <c r="E43" s="60"/>
      <c r="F43" s="52"/>
      <c r="G43" s="5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9" customFormat="1" ht="12.75" customHeight="1" x14ac:dyDescent="0.25">
      <c r="A44" s="48"/>
      <c r="B44" s="49"/>
      <c r="C44" s="50"/>
      <c r="D44" s="51"/>
      <c r="E44" s="60"/>
      <c r="F44" s="46"/>
      <c r="G44" s="46"/>
      <c r="H44" s="52"/>
      <c r="I44" s="52"/>
      <c r="J44" s="52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9" customFormat="1" ht="12.75" customHeight="1" x14ac:dyDescent="0.25">
      <c r="A45" s="48"/>
      <c r="B45" s="49"/>
      <c r="C45" s="50"/>
      <c r="D45" s="51"/>
      <c r="E45" s="60"/>
      <c r="F45" s="52"/>
      <c r="G45" s="52"/>
      <c r="H45" s="52"/>
      <c r="I45" s="52"/>
      <c r="J45" s="52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9" customFormat="1" ht="12.75" customHeight="1" x14ac:dyDescent="0.25">
      <c r="A46" s="48"/>
      <c r="B46" s="49"/>
      <c r="C46" s="50"/>
      <c r="D46" s="51"/>
      <c r="E46" s="60"/>
      <c r="F46" s="52"/>
      <c r="G46" s="52"/>
      <c r="H46" s="46"/>
      <c r="I46" s="46"/>
      <c r="J46" s="46"/>
      <c r="K46" s="52"/>
      <c r="L46" s="52"/>
      <c r="M46" s="52"/>
      <c r="N46" s="52"/>
      <c r="O46" s="52"/>
      <c r="P46" s="52"/>
      <c r="Q46" s="52"/>
      <c r="R46" s="52"/>
      <c r="S46" s="52"/>
    </row>
    <row r="47" spans="1:19" s="59" customFormat="1" ht="12.75" customHeight="1" x14ac:dyDescent="0.25">
      <c r="A47" s="48"/>
      <c r="B47" s="49"/>
      <c r="C47" s="50"/>
      <c r="D47" s="51"/>
      <c r="E47" s="6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19" s="59" customFormat="1" ht="12.75" customHeight="1" x14ac:dyDescent="0.25">
      <c r="A48" s="48"/>
      <c r="B48" s="49"/>
      <c r="C48" s="50"/>
      <c r="D48" s="51"/>
      <c r="E48" s="60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s="59" customFormat="1" ht="12.75" customHeight="1" x14ac:dyDescent="0.25">
      <c r="A49" s="48"/>
      <c r="B49" s="49"/>
      <c r="C49" s="50"/>
      <c r="D49" s="51"/>
      <c r="E49" s="60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59" customFormat="1" ht="12.75" customHeight="1" x14ac:dyDescent="0.25">
      <c r="A50" s="48"/>
      <c r="B50" s="49"/>
      <c r="C50" s="50"/>
      <c r="D50" s="51"/>
      <c r="E50" s="60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s="59" customFormat="1" ht="12.75" customHeight="1" x14ac:dyDescent="0.25">
      <c r="A51" s="48"/>
      <c r="B51" s="49"/>
      <c r="C51" s="50"/>
      <c r="D51" s="51"/>
      <c r="E51" s="60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s="59" customFormat="1" ht="12.75" customHeight="1" x14ac:dyDescent="0.25">
      <c r="A52" s="48"/>
      <c r="B52" s="49"/>
      <c r="C52" s="50"/>
      <c r="D52" s="51"/>
      <c r="E52" s="60"/>
      <c r="F52" s="46"/>
      <c r="G52" s="46"/>
      <c r="H52" s="46"/>
      <c r="I52" s="46"/>
      <c r="J52" s="46"/>
      <c r="K52" s="52"/>
      <c r="L52" s="52"/>
      <c r="M52" s="52"/>
      <c r="N52" s="52"/>
      <c r="O52" s="52"/>
      <c r="P52" s="52"/>
      <c r="Q52" s="52"/>
      <c r="R52" s="52"/>
      <c r="S52" s="52"/>
    </row>
    <row r="53" spans="1:19" s="59" customFormat="1" ht="12.75" customHeight="1" x14ac:dyDescent="0.25">
      <c r="A53" s="48"/>
      <c r="B53" s="49"/>
      <c r="C53" s="50"/>
      <c r="D53" s="51"/>
      <c r="E53" s="60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 s="59" customFormat="1" ht="12.75" customHeight="1" x14ac:dyDescent="0.25">
      <c r="A54" s="48"/>
      <c r="B54" s="49"/>
      <c r="C54" s="50"/>
      <c r="D54" s="51"/>
      <c r="E54" s="60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 s="59" customFormat="1" ht="12.75" customHeight="1" x14ac:dyDescent="0.25">
      <c r="A55" s="48"/>
      <c r="B55" s="49"/>
      <c r="C55" s="50"/>
      <c r="D55" s="51"/>
      <c r="E55" s="60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s="59" customFormat="1" ht="12.75" customHeight="1" x14ac:dyDescent="0.25">
      <c r="A56" s="48"/>
      <c r="B56" s="49"/>
      <c r="C56" s="50"/>
      <c r="D56" s="51"/>
      <c r="E56" s="60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s="59" customFormat="1" ht="12.75" customHeight="1" x14ac:dyDescent="0.25">
      <c r="A57" s="48"/>
      <c r="B57" s="49"/>
      <c r="C57" s="50"/>
      <c r="D57" s="51"/>
      <c r="E57" s="60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s="59" customFormat="1" ht="12.75" customHeight="1" x14ac:dyDescent="0.25">
      <c r="A58" s="48"/>
      <c r="B58" s="49"/>
      <c r="C58" s="50"/>
      <c r="D58" s="51"/>
      <c r="E58" s="60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s="59" customFormat="1" ht="12.75" customHeight="1" x14ac:dyDescent="0.25">
      <c r="A59" s="48"/>
      <c r="B59" s="49"/>
      <c r="C59" s="50"/>
      <c r="D59" s="51"/>
      <c r="E59" s="60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s="59" customFormat="1" ht="12.75" customHeight="1" x14ac:dyDescent="0.25">
      <c r="A60" s="48"/>
      <c r="B60" s="49"/>
      <c r="C60" s="50"/>
      <c r="D60" s="51"/>
      <c r="E60" s="60"/>
      <c r="F60" s="46"/>
      <c r="G60" s="4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s="59" customFormat="1" ht="12.75" customHeight="1" x14ac:dyDescent="0.25">
      <c r="A61" s="48"/>
      <c r="B61" s="49"/>
      <c r="C61" s="50"/>
      <c r="D61" s="51"/>
      <c r="E61" s="60"/>
      <c r="F61" s="46"/>
      <c r="G61" s="4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s="59" customFormat="1" ht="12.75" customHeight="1" x14ac:dyDescent="0.25">
      <c r="A62" s="48"/>
      <c r="B62" s="49"/>
      <c r="C62" s="50"/>
      <c r="D62" s="51"/>
      <c r="E62" s="60"/>
      <c r="F62" s="46"/>
      <c r="G62" s="4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s="59" customFormat="1" ht="12.75" customHeight="1" x14ac:dyDescent="0.25">
      <c r="A63" s="48"/>
      <c r="B63" s="49"/>
      <c r="C63" s="50"/>
      <c r="D63" s="51"/>
      <c r="E63" s="60"/>
      <c r="F63" s="46"/>
      <c r="G63" s="46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s="59" customFormat="1" ht="12.75" customHeight="1" x14ac:dyDescent="0.25">
      <c r="A64" s="48"/>
      <c r="B64" s="49"/>
      <c r="C64" s="50"/>
      <c r="D64" s="51"/>
      <c r="E64" s="60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</row>
    <row r="65" spans="1:26" s="59" customFormat="1" ht="12.75" customHeight="1" x14ac:dyDescent="0.25">
      <c r="A65" s="48"/>
      <c r="B65" s="49"/>
      <c r="C65" s="50"/>
      <c r="D65" s="51"/>
      <c r="E65" s="60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26" s="59" customFormat="1" ht="12.75" customHeight="1" x14ac:dyDescent="0.25">
      <c r="A66" s="48"/>
      <c r="B66" s="49"/>
      <c r="C66" s="50"/>
      <c r="D66" s="51"/>
      <c r="E66" s="60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</row>
    <row r="67" spans="1:26" s="59" customFormat="1" ht="12.75" customHeight="1" x14ac:dyDescent="0.25">
      <c r="A67" s="48"/>
      <c r="B67" s="49"/>
      <c r="C67" s="50"/>
      <c r="D67" s="51"/>
      <c r="E67" s="60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26" s="59" customFormat="1" ht="12.75" customHeight="1" x14ac:dyDescent="0.25">
      <c r="A68" s="48"/>
      <c r="B68" s="49"/>
      <c r="C68" s="50"/>
      <c r="D68" s="51"/>
      <c r="E68" s="60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26" s="59" customFormat="1" ht="12.75" customHeight="1" x14ac:dyDescent="0.25">
      <c r="A69" s="48"/>
      <c r="B69" s="49"/>
      <c r="C69" s="50"/>
      <c r="D69" s="51"/>
      <c r="E69" s="60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26" s="59" customFormat="1" ht="12.75" customHeight="1" x14ac:dyDescent="0.25">
      <c r="A70" s="48"/>
      <c r="B70" s="49"/>
      <c r="C70" s="50"/>
      <c r="D70" s="51"/>
      <c r="E70" s="6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26" s="59" customFormat="1" ht="12.75" customHeight="1" x14ac:dyDescent="0.25">
      <c r="A71" s="48"/>
      <c r="B71" s="49"/>
      <c r="C71" s="53"/>
      <c r="D71" s="51"/>
      <c r="E71" s="6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26" s="59" customFormat="1" ht="12.75" customHeight="1" x14ac:dyDescent="0.25">
      <c r="A72" s="48"/>
      <c r="B72" s="49"/>
      <c r="C72" s="54"/>
      <c r="D72" s="51"/>
      <c r="E72" s="6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26" s="59" customFormat="1" ht="12.75" customHeight="1" x14ac:dyDescent="0.25">
      <c r="A73" s="48"/>
      <c r="B73" s="49"/>
      <c r="C73" s="50"/>
      <c r="D73" s="51"/>
      <c r="E73" s="60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26" s="59" customFormat="1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O74" s="48"/>
      <c r="Q74" s="48"/>
      <c r="R74" s="48"/>
      <c r="S74" s="48"/>
    </row>
    <row r="75" spans="1:26" s="59" customFormat="1" ht="12.7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O75" s="48"/>
      <c r="Q75" s="48"/>
      <c r="R75" s="48"/>
      <c r="S75" s="48"/>
    </row>
    <row r="76" spans="1:26" s="59" customFormat="1" ht="12.75" customHeight="1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O76" s="48"/>
      <c r="Q76" s="48"/>
      <c r="R76" s="48"/>
      <c r="S76" s="48"/>
    </row>
    <row r="77" spans="1:26" s="59" customFormat="1" ht="25.5" customHeight="1" x14ac:dyDescent="0.4">
      <c r="A77" s="48"/>
      <c r="B77" s="48"/>
      <c r="C77" s="55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s="59" customFormat="1" ht="15" customHeight="1" x14ac:dyDescent="0.2">
      <c r="A78" s="115"/>
      <c r="B78" s="115"/>
      <c r="C78" s="115"/>
      <c r="D78" s="115"/>
      <c r="E78" s="117"/>
      <c r="F78" s="114"/>
      <c r="G78" s="112"/>
      <c r="H78" s="113"/>
      <c r="I78" s="112"/>
      <c r="J78" s="113"/>
      <c r="K78" s="112"/>
      <c r="L78" s="114"/>
      <c r="M78" s="112"/>
      <c r="N78" s="113"/>
      <c r="O78" s="112"/>
      <c r="P78" s="111"/>
      <c r="Q78" s="112"/>
      <c r="R78" s="113"/>
      <c r="S78" s="112"/>
      <c r="T78" s="48"/>
      <c r="U78" s="48"/>
      <c r="V78" s="48"/>
      <c r="W78" s="48"/>
      <c r="X78" s="48"/>
      <c r="Y78" s="48"/>
      <c r="Z78" s="48"/>
    </row>
    <row r="79" spans="1:26" s="59" customFormat="1" ht="15" customHeight="1" x14ac:dyDescent="0.2">
      <c r="A79" s="116"/>
      <c r="B79" s="116"/>
      <c r="C79" s="116"/>
      <c r="D79" s="116"/>
      <c r="E79" s="116"/>
      <c r="F79" s="113"/>
      <c r="G79" s="112"/>
      <c r="H79" s="114"/>
      <c r="I79" s="112"/>
      <c r="J79" s="113"/>
      <c r="K79" s="112"/>
      <c r="L79" s="113"/>
      <c r="M79" s="112"/>
      <c r="N79" s="114"/>
      <c r="O79" s="112"/>
      <c r="P79" s="113"/>
      <c r="Q79" s="112"/>
      <c r="R79" s="113"/>
      <c r="S79" s="112"/>
      <c r="T79" s="48"/>
      <c r="U79" s="48"/>
      <c r="V79" s="48"/>
      <c r="W79" s="48"/>
      <c r="X79" s="48"/>
      <c r="Y79" s="48"/>
      <c r="Z79" s="48"/>
    </row>
    <row r="80" spans="1:26" s="59" customFormat="1" ht="12.75" customHeight="1" x14ac:dyDescent="0.25">
      <c r="A80" s="48"/>
      <c r="B80" s="49"/>
      <c r="C80" s="50"/>
      <c r="D80" s="51"/>
      <c r="E80" s="61"/>
      <c r="F80" s="58"/>
      <c r="G80" s="58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9" customFormat="1" ht="12.75" customHeight="1" x14ac:dyDescent="0.25">
      <c r="A81" s="48"/>
      <c r="B81" s="49"/>
      <c r="C81" s="50"/>
      <c r="D81" s="51"/>
      <c r="E81" s="60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9" customFormat="1" ht="12.75" customHeight="1" x14ac:dyDescent="0.25">
      <c r="A82" s="48"/>
      <c r="B82" s="49"/>
      <c r="C82" s="50"/>
      <c r="D82" s="51"/>
      <c r="E82" s="60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9" customFormat="1" ht="12.75" customHeight="1" x14ac:dyDescent="0.25">
      <c r="A83" s="48"/>
      <c r="B83" s="49"/>
      <c r="C83" s="53"/>
      <c r="D83" s="51"/>
      <c r="E83" s="60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9" customFormat="1" ht="12.75" customHeight="1" x14ac:dyDescent="0.25">
      <c r="A84" s="48"/>
      <c r="B84" s="49"/>
      <c r="C84" s="54"/>
      <c r="D84" s="51"/>
      <c r="E84" s="60"/>
      <c r="F84" s="52"/>
      <c r="G84" s="52"/>
      <c r="H84" s="52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9" customFormat="1" ht="12.75" customHeight="1" x14ac:dyDescent="0.25">
      <c r="A85" s="48"/>
      <c r="B85" s="49"/>
      <c r="C85" s="50"/>
      <c r="D85" s="51"/>
      <c r="E85" s="60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9" customFormat="1" ht="12.75" customHeight="1" x14ac:dyDescent="0.25">
      <c r="A86" s="48"/>
      <c r="B86" s="49"/>
      <c r="C86" s="50"/>
      <c r="D86" s="51"/>
      <c r="E86" s="60"/>
      <c r="F86" s="46"/>
      <c r="G86" s="46"/>
      <c r="H86" s="46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</row>
    <row r="87" spans="1:26" s="59" customFormat="1" ht="12.75" customHeight="1" x14ac:dyDescent="0.25">
      <c r="A87" s="48"/>
      <c r="B87" s="49"/>
      <c r="C87" s="54"/>
      <c r="D87" s="51"/>
      <c r="E87" s="60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</row>
    <row r="88" spans="1:26" s="59" customFormat="1" ht="12.75" customHeight="1" x14ac:dyDescent="0.25">
      <c r="A88" s="48"/>
      <c r="B88" s="49"/>
      <c r="C88" s="54"/>
      <c r="D88" s="51"/>
      <c r="E88" s="60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</row>
    <row r="89" spans="1:26" s="59" customFormat="1" ht="12.75" customHeight="1" x14ac:dyDescent="0.25">
      <c r="A89" s="48"/>
      <c r="B89" s="49"/>
      <c r="C89" s="54"/>
      <c r="D89" s="51"/>
      <c r="E89" s="60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  <row r="90" spans="1:26" s="59" customFormat="1" ht="12.75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O90" s="48"/>
      <c r="Q90" s="48"/>
      <c r="R90" s="48"/>
      <c r="S90" s="48"/>
    </row>
    <row r="91" spans="1:26" s="59" customFormat="1" ht="12.75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O91" s="48"/>
      <c r="Q91" s="48"/>
      <c r="R91" s="48"/>
      <c r="S91" s="48"/>
    </row>
    <row r="92" spans="1:26" s="59" customFormat="1" ht="12.75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O92" s="48"/>
      <c r="Q92" s="48"/>
      <c r="R92" s="48"/>
      <c r="S92" s="48"/>
    </row>
    <row r="93" spans="1:26" s="59" customFormat="1" ht="25.5" customHeight="1" x14ac:dyDescent="0.4">
      <c r="A93" s="48"/>
      <c r="B93" s="48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s="59" customFormat="1" ht="15" customHeight="1" x14ac:dyDescent="0.2">
      <c r="A94" s="115"/>
      <c r="B94" s="115"/>
      <c r="C94" s="115"/>
      <c r="D94" s="115"/>
      <c r="E94" s="117"/>
      <c r="F94" s="114"/>
      <c r="G94" s="112"/>
      <c r="H94" s="113"/>
      <c r="I94" s="112"/>
      <c r="J94" s="113"/>
      <c r="K94" s="112"/>
      <c r="L94" s="114"/>
      <c r="M94" s="112"/>
      <c r="N94" s="113"/>
      <c r="O94" s="112"/>
      <c r="P94" s="111"/>
      <c r="Q94" s="112"/>
      <c r="R94" s="113"/>
      <c r="S94" s="112"/>
      <c r="T94" s="48"/>
      <c r="U94" s="48"/>
      <c r="V94" s="48"/>
      <c r="W94" s="48"/>
      <c r="X94" s="48"/>
      <c r="Y94" s="48"/>
      <c r="Z94" s="48"/>
    </row>
    <row r="95" spans="1:26" s="59" customFormat="1" ht="15" customHeight="1" x14ac:dyDescent="0.2">
      <c r="A95" s="116"/>
      <c r="B95" s="116"/>
      <c r="C95" s="116"/>
      <c r="D95" s="116"/>
      <c r="E95" s="116"/>
      <c r="F95" s="113"/>
      <c r="G95" s="112"/>
      <c r="H95" s="114"/>
      <c r="I95" s="112"/>
      <c r="J95" s="113"/>
      <c r="K95" s="112"/>
      <c r="L95" s="113"/>
      <c r="M95" s="112"/>
      <c r="N95" s="114"/>
      <c r="O95" s="112"/>
      <c r="P95" s="113"/>
      <c r="Q95" s="112"/>
      <c r="R95" s="113"/>
      <c r="S95" s="112"/>
      <c r="T95" s="48"/>
      <c r="U95" s="48"/>
      <c r="V95" s="48"/>
      <c r="W95" s="48"/>
      <c r="X95" s="48"/>
      <c r="Y95" s="48"/>
      <c r="Z95" s="48"/>
    </row>
    <row r="96" spans="1:26" s="59" customFormat="1" ht="12.75" customHeight="1" x14ac:dyDescent="0.25">
      <c r="A96" s="48"/>
      <c r="B96" s="49"/>
      <c r="C96" s="50"/>
      <c r="D96" s="51"/>
      <c r="E96" s="61"/>
      <c r="F96" s="58"/>
      <c r="G96" s="58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26" s="59" customFormat="1" ht="12.75" customHeight="1" x14ac:dyDescent="0.25">
      <c r="A97" s="48"/>
      <c r="B97" s="49"/>
      <c r="C97" s="50"/>
      <c r="D97" s="51"/>
      <c r="E97" s="60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26" s="59" customFormat="1" ht="12.75" customHeight="1" x14ac:dyDescent="0.25">
      <c r="A98" s="48"/>
      <c r="B98" s="49"/>
      <c r="C98" s="50"/>
      <c r="D98" s="51"/>
      <c r="E98" s="60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59" customFormat="1" ht="12.75" customHeight="1" x14ac:dyDescent="0.25">
      <c r="A99" s="48"/>
      <c r="B99" s="49"/>
      <c r="C99" s="50"/>
      <c r="D99" s="51"/>
      <c r="E99" s="60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59" customFormat="1" ht="12.75" customHeight="1" x14ac:dyDescent="0.25">
      <c r="A100" s="48"/>
      <c r="B100" s="49"/>
      <c r="C100" s="53"/>
      <c r="D100" s="51"/>
      <c r="E100" s="60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0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5">
      <c r="A104" s="48"/>
      <c r="B104" s="49"/>
      <c r="C104" s="50"/>
      <c r="D104" s="51"/>
      <c r="E104" s="60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26" s="59" customFormat="1" ht="12.75" customHeight="1" x14ac:dyDescent="0.25">
      <c r="A105" s="48"/>
      <c r="B105" s="49"/>
      <c r="C105" s="50"/>
      <c r="D105" s="51"/>
      <c r="E105" s="60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26" s="59" customFormat="1" ht="12.75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O106" s="48"/>
      <c r="Q106" s="48"/>
      <c r="R106" s="48"/>
      <c r="S106" s="48"/>
    </row>
    <row r="107" spans="1:26" s="59" customFormat="1" ht="12.7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O107" s="48"/>
      <c r="Q107" s="48"/>
      <c r="R107" s="48"/>
      <c r="S107" s="48"/>
    </row>
    <row r="108" spans="1:26" s="59" customFormat="1" ht="12.75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O108" s="48"/>
      <c r="Q108" s="48"/>
      <c r="R108" s="48"/>
      <c r="S108" s="48"/>
    </row>
    <row r="109" spans="1:26" s="59" customFormat="1" ht="25.5" customHeight="1" x14ac:dyDescent="0.4">
      <c r="A109" s="48"/>
      <c r="B109" s="48"/>
      <c r="C109" s="55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s="59" customFormat="1" ht="15" customHeight="1" x14ac:dyDescent="0.2">
      <c r="A110" s="115"/>
      <c r="B110" s="115"/>
      <c r="C110" s="115"/>
      <c r="D110" s="115"/>
      <c r="E110" s="117"/>
      <c r="F110" s="114"/>
      <c r="G110" s="112"/>
      <c r="H110" s="113"/>
      <c r="I110" s="112"/>
      <c r="J110" s="113"/>
      <c r="K110" s="112"/>
      <c r="L110" s="114"/>
      <c r="M110" s="112"/>
      <c r="N110" s="113"/>
      <c r="O110" s="112"/>
      <c r="P110" s="111"/>
      <c r="Q110" s="112"/>
      <c r="R110" s="113"/>
      <c r="S110" s="112"/>
      <c r="T110" s="48"/>
      <c r="U110" s="48"/>
      <c r="V110" s="48"/>
      <c r="W110" s="48"/>
      <c r="X110" s="48"/>
      <c r="Y110" s="48"/>
      <c r="Z110" s="48"/>
    </row>
    <row r="111" spans="1:26" s="59" customFormat="1" ht="15" customHeight="1" x14ac:dyDescent="0.2">
      <c r="A111" s="116"/>
      <c r="B111" s="116"/>
      <c r="C111" s="116"/>
      <c r="D111" s="116"/>
      <c r="E111" s="116"/>
      <c r="F111" s="113"/>
      <c r="G111" s="112"/>
      <c r="H111" s="114"/>
      <c r="I111" s="112"/>
      <c r="J111" s="113"/>
      <c r="K111" s="112"/>
      <c r="L111" s="113"/>
      <c r="M111" s="112"/>
      <c r="N111" s="114"/>
      <c r="O111" s="112"/>
      <c r="P111" s="113"/>
      <c r="Q111" s="112"/>
      <c r="R111" s="113"/>
      <c r="S111" s="112"/>
      <c r="T111" s="48"/>
      <c r="U111" s="48"/>
      <c r="V111" s="48"/>
      <c r="W111" s="48"/>
      <c r="X111" s="48"/>
      <c r="Y111" s="48"/>
      <c r="Z111" s="48"/>
    </row>
    <row r="112" spans="1:26" s="59" customFormat="1" ht="12.75" customHeight="1" x14ac:dyDescent="0.25">
      <c r="A112" s="48"/>
      <c r="B112" s="49"/>
      <c r="C112" s="50"/>
      <c r="D112" s="51"/>
      <c r="E112" s="61"/>
      <c r="F112" s="58"/>
      <c r="G112" s="58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26" s="59" customFormat="1" ht="12.75" customHeight="1" x14ac:dyDescent="0.25">
      <c r="A113" s="48"/>
      <c r="B113" s="49"/>
      <c r="C113" s="50"/>
      <c r="D113" s="51"/>
      <c r="E113" s="60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26" s="59" customFormat="1" ht="12.75" customHeight="1" x14ac:dyDescent="0.25">
      <c r="A114" s="48"/>
      <c r="B114" s="49"/>
      <c r="C114" s="50"/>
      <c r="D114" s="51"/>
      <c r="E114" s="60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26" s="59" customFormat="1" ht="12.75" customHeight="1" x14ac:dyDescent="0.25">
      <c r="A115" s="48"/>
      <c r="B115" s="49"/>
      <c r="C115" s="50"/>
      <c r="D115" s="51"/>
      <c r="E115" s="60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26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59" customFormat="1" ht="12.75" customHeight="1" x14ac:dyDescent="0.25">
      <c r="A117" s="48"/>
      <c r="B117" s="49"/>
      <c r="C117" s="50"/>
      <c r="D117" s="51"/>
      <c r="E117" s="60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59" customFormat="1" ht="12.75" customHeight="1" x14ac:dyDescent="0.25">
      <c r="A118" s="48"/>
      <c r="B118" s="49"/>
      <c r="C118" s="50"/>
      <c r="D118" s="51"/>
      <c r="E118" s="60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26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26" s="59" customFormat="1" ht="12.75" customHeight="1" x14ac:dyDescent="0.25">
      <c r="A120" s="48"/>
      <c r="B120" s="49"/>
      <c r="C120" s="50"/>
      <c r="D120" s="51"/>
      <c r="E120" s="6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26" s="59" customFormat="1" ht="12.75" customHeight="1" x14ac:dyDescent="0.25">
      <c r="A121" s="48"/>
      <c r="B121" s="49"/>
      <c r="C121" s="50"/>
      <c r="D121" s="51"/>
      <c r="E121" s="6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26" s="59" customFormat="1" ht="12.75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O122" s="48"/>
      <c r="Q122" s="48"/>
      <c r="R122" s="48"/>
      <c r="S122" s="48"/>
    </row>
    <row r="123" spans="1:26" s="59" customFormat="1" ht="12.75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O123" s="48"/>
      <c r="Q123" s="48"/>
      <c r="R123" s="48"/>
      <c r="S123" s="48"/>
    </row>
    <row r="124" spans="1:26" s="59" customFormat="1" ht="12.7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O124" s="48"/>
      <c r="Q124" s="48"/>
      <c r="R124" s="48"/>
      <c r="S124" s="48"/>
    </row>
    <row r="125" spans="1:26" s="59" customFormat="1" ht="25.5" customHeight="1" x14ac:dyDescent="0.4">
      <c r="A125" s="48"/>
      <c r="B125" s="48"/>
      <c r="C125" s="55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s="59" customFormat="1" ht="15" customHeight="1" x14ac:dyDescent="0.2">
      <c r="A126" s="115"/>
      <c r="B126" s="115"/>
      <c r="C126" s="115"/>
      <c r="D126" s="115"/>
      <c r="E126" s="117"/>
      <c r="F126" s="114"/>
      <c r="G126" s="112"/>
      <c r="H126" s="113"/>
      <c r="I126" s="112"/>
      <c r="J126" s="113"/>
      <c r="K126" s="112"/>
      <c r="L126" s="114"/>
      <c r="M126" s="112"/>
      <c r="N126" s="113"/>
      <c r="O126" s="112"/>
      <c r="P126" s="111"/>
      <c r="Q126" s="112"/>
      <c r="R126" s="113"/>
      <c r="S126" s="112"/>
      <c r="T126" s="48"/>
      <c r="U126" s="48"/>
      <c r="V126" s="48"/>
      <c r="W126" s="48"/>
      <c r="X126" s="48"/>
      <c r="Y126" s="48"/>
      <c r="Z126" s="48"/>
    </row>
    <row r="127" spans="1:26" s="59" customFormat="1" ht="15" customHeight="1" x14ac:dyDescent="0.2">
      <c r="A127" s="116"/>
      <c r="B127" s="116"/>
      <c r="C127" s="116"/>
      <c r="D127" s="116"/>
      <c r="E127" s="116"/>
      <c r="F127" s="113"/>
      <c r="G127" s="112"/>
      <c r="H127" s="114"/>
      <c r="I127" s="112"/>
      <c r="J127" s="113"/>
      <c r="K127" s="112"/>
      <c r="L127" s="113"/>
      <c r="M127" s="112"/>
      <c r="N127" s="114"/>
      <c r="O127" s="112"/>
      <c r="P127" s="113"/>
      <c r="Q127" s="112"/>
      <c r="R127" s="113"/>
      <c r="S127" s="112"/>
      <c r="T127" s="48"/>
      <c r="U127" s="48"/>
      <c r="V127" s="48"/>
      <c r="W127" s="48"/>
      <c r="X127" s="48"/>
      <c r="Y127" s="48"/>
      <c r="Z127" s="48"/>
    </row>
    <row r="128" spans="1:26" s="59" customFormat="1" ht="12.75" customHeight="1" x14ac:dyDescent="0.25">
      <c r="A128" s="48"/>
      <c r="B128" s="49"/>
      <c r="C128" s="50"/>
      <c r="D128" s="51"/>
      <c r="E128" s="60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s="59" customFormat="1" ht="12.75" customHeight="1" x14ac:dyDescent="0.25">
      <c r="A129" s="48"/>
      <c r="B129" s="49"/>
      <c r="C129" s="50"/>
      <c r="D129" s="51"/>
      <c r="E129" s="60"/>
      <c r="F129" s="46"/>
      <c r="G129" s="58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s="59" customFormat="1" ht="12.75" customHeight="1" x14ac:dyDescent="0.25">
      <c r="A130" s="48"/>
      <c r="B130" s="49"/>
      <c r="C130" s="50"/>
      <c r="D130" s="51"/>
      <c r="E130" s="60"/>
      <c r="F130" s="58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s="59" customFormat="1" ht="12.75" customHeight="1" x14ac:dyDescent="0.25">
      <c r="A131" s="48"/>
      <c r="B131" s="49"/>
      <c r="C131" s="50"/>
      <c r="D131" s="51"/>
      <c r="E131" s="60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s="59" customFormat="1" ht="12.75" customHeight="1" x14ac:dyDescent="0.25">
      <c r="A132" s="48"/>
      <c r="B132" s="49"/>
      <c r="C132" s="50"/>
      <c r="D132" s="51"/>
      <c r="E132" s="60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19" s="59" customFormat="1" ht="12.75" customHeight="1" x14ac:dyDescent="0.25">
      <c r="A133" s="48"/>
      <c r="B133" s="49"/>
      <c r="C133" s="50"/>
      <c r="D133" s="51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s="59" customFormat="1" ht="12.75" customHeight="1" x14ac:dyDescent="0.25">
      <c r="A134" s="48"/>
      <c r="B134" s="49"/>
      <c r="C134" s="50"/>
      <c r="D134" s="51"/>
      <c r="E134" s="6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19" s="59" customFormat="1" ht="12.75" customHeight="1" x14ac:dyDescent="0.25">
      <c r="A135" s="48"/>
      <c r="B135" s="49"/>
      <c r="C135" s="50"/>
      <c r="D135" s="51"/>
      <c r="E135" s="6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s="59" customFormat="1" ht="12.75" customHeight="1" x14ac:dyDescent="0.25">
      <c r="A136" s="48"/>
      <c r="B136" s="49"/>
      <c r="C136" s="50"/>
      <c r="D136" s="51"/>
      <c r="E136" s="60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19" s="59" customFormat="1" ht="12.75" customHeight="1" x14ac:dyDescent="0.25">
      <c r="A137" s="48"/>
      <c r="B137" s="49"/>
      <c r="C137" s="50"/>
      <c r="D137" s="51"/>
      <c r="E137" s="60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s="59" customFormat="1" ht="12.75" customHeight="1" x14ac:dyDescent="0.25">
      <c r="A138" s="48"/>
      <c r="B138" s="49"/>
      <c r="C138" s="50"/>
      <c r="D138" s="51"/>
      <c r="E138" s="60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19" s="59" customFormat="1" ht="12.75" customHeight="1" x14ac:dyDescent="0.25">
      <c r="A139" s="48"/>
      <c r="B139" s="49"/>
      <c r="C139" s="50"/>
      <c r="D139" s="51"/>
      <c r="E139" s="60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s="59" customFormat="1" ht="12.75" customHeight="1" x14ac:dyDescent="0.25">
      <c r="A140" s="48"/>
      <c r="B140" s="49"/>
      <c r="C140" s="50"/>
      <c r="D140" s="51"/>
      <c r="E140" s="60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19" s="59" customFormat="1" ht="12.75" customHeight="1" x14ac:dyDescent="0.25">
      <c r="A141" s="48"/>
      <c r="B141" s="49"/>
      <c r="C141" s="50"/>
      <c r="D141" s="51"/>
      <c r="E141" s="60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s="59" customFormat="1" ht="12.75" customHeight="1" x14ac:dyDescent="0.25">
      <c r="A142" s="48"/>
      <c r="B142" s="49"/>
      <c r="C142" s="50"/>
      <c r="D142" s="51"/>
      <c r="E142" s="60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s="59" customFormat="1" ht="12.75" customHeight="1" x14ac:dyDescent="0.25">
      <c r="A143" s="48"/>
      <c r="B143" s="49"/>
      <c r="C143" s="50"/>
      <c r="D143" s="51"/>
      <c r="E143" s="60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s="59" customFormat="1" ht="12.75" customHeight="1" x14ac:dyDescent="0.25">
      <c r="A144" s="48"/>
      <c r="B144" s="49"/>
      <c r="C144" s="50"/>
      <c r="D144" s="51"/>
      <c r="E144" s="60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5">
      <c r="A146" s="48"/>
      <c r="B146" s="49"/>
      <c r="C146" s="50"/>
      <c r="D146" s="51"/>
      <c r="E146" s="60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59" customFormat="1" ht="12.75" customHeight="1" x14ac:dyDescent="0.25">
      <c r="A147" s="48"/>
      <c r="B147" s="49"/>
      <c r="C147" s="50"/>
      <c r="D147" s="51"/>
      <c r="E147" s="60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26" s="59" customFormat="1" ht="12.75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O148" s="48"/>
      <c r="Q148" s="48"/>
      <c r="R148" s="48"/>
      <c r="S148" s="48"/>
    </row>
    <row r="149" spans="1:26" s="59" customFormat="1" ht="12.75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O149" s="48"/>
      <c r="Q149" s="48"/>
      <c r="R149" s="48"/>
      <c r="S149" s="48"/>
    </row>
    <row r="150" spans="1:26" s="59" customFormat="1" ht="12.75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O150" s="48"/>
      <c r="Q150" s="48"/>
      <c r="R150" s="48"/>
      <c r="S150" s="48"/>
    </row>
    <row r="151" spans="1:26" s="59" customFormat="1" ht="25.5" customHeight="1" x14ac:dyDescent="0.4">
      <c r="A151" s="48"/>
      <c r="B151" s="48"/>
      <c r="C151" s="55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s="59" customFormat="1" ht="15" customHeight="1" x14ac:dyDescent="0.2">
      <c r="A152" s="115"/>
      <c r="B152" s="115"/>
      <c r="C152" s="115"/>
      <c r="D152" s="115"/>
      <c r="E152" s="117"/>
      <c r="F152" s="114"/>
      <c r="G152" s="112"/>
      <c r="H152" s="113"/>
      <c r="I152" s="112"/>
      <c r="J152" s="113"/>
      <c r="K152" s="112"/>
      <c r="L152" s="114"/>
      <c r="M152" s="112"/>
      <c r="N152" s="113"/>
      <c r="O152" s="112"/>
      <c r="P152" s="111"/>
      <c r="Q152" s="112"/>
      <c r="R152" s="113"/>
      <c r="S152" s="112"/>
      <c r="T152" s="48"/>
      <c r="U152" s="48"/>
      <c r="V152" s="48"/>
      <c r="W152" s="48"/>
      <c r="X152" s="48"/>
      <c r="Y152" s="48"/>
      <c r="Z152" s="48"/>
    </row>
    <row r="153" spans="1:26" s="59" customFormat="1" ht="15" customHeight="1" x14ac:dyDescent="0.2">
      <c r="A153" s="116"/>
      <c r="B153" s="116"/>
      <c r="C153" s="116"/>
      <c r="D153" s="116"/>
      <c r="E153" s="116"/>
      <c r="F153" s="113"/>
      <c r="G153" s="112"/>
      <c r="H153" s="114"/>
      <c r="I153" s="112"/>
      <c r="J153" s="113"/>
      <c r="K153" s="112"/>
      <c r="L153" s="113"/>
      <c r="M153" s="112"/>
      <c r="N153" s="114"/>
      <c r="O153" s="112"/>
      <c r="P153" s="113"/>
      <c r="Q153" s="112"/>
      <c r="R153" s="113"/>
      <c r="S153" s="112"/>
      <c r="T153" s="48"/>
      <c r="U153" s="48"/>
      <c r="V153" s="48"/>
      <c r="W153" s="48"/>
      <c r="X153" s="48"/>
      <c r="Y153" s="48"/>
      <c r="Z153" s="48"/>
    </row>
    <row r="154" spans="1:26" s="59" customFormat="1" ht="12.75" customHeight="1" x14ac:dyDescent="0.25">
      <c r="A154" s="48"/>
      <c r="B154" s="49"/>
      <c r="C154" s="50"/>
      <c r="D154" s="51"/>
      <c r="E154" s="60"/>
      <c r="F154" s="52"/>
      <c r="G154" s="52"/>
      <c r="H154" s="52"/>
      <c r="I154" s="52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59" customFormat="1" ht="12.75" customHeight="1" x14ac:dyDescent="0.25">
      <c r="A155" s="48"/>
      <c r="B155" s="49"/>
      <c r="C155" s="50"/>
      <c r="D155" s="51"/>
      <c r="E155" s="60"/>
      <c r="F155" s="52"/>
      <c r="G155" s="52"/>
      <c r="H155" s="52"/>
      <c r="I155" s="52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59" customFormat="1" ht="12.75" customHeight="1" x14ac:dyDescent="0.25">
      <c r="A156" s="48"/>
      <c r="B156" s="49"/>
      <c r="C156" s="50"/>
      <c r="D156" s="51"/>
      <c r="E156" s="60"/>
      <c r="F156" s="52"/>
      <c r="G156" s="52"/>
      <c r="H156" s="52"/>
      <c r="I156" s="52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26" s="59" customFormat="1" ht="12.75" customHeight="1" x14ac:dyDescent="0.25">
      <c r="A157" s="48"/>
      <c r="B157" s="49"/>
      <c r="C157" s="50"/>
      <c r="D157" s="51"/>
      <c r="E157" s="60"/>
      <c r="F157" s="52"/>
      <c r="G157" s="52"/>
      <c r="H157" s="52"/>
      <c r="I157" s="52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59" customFormat="1" ht="12.75" customHeight="1" x14ac:dyDescent="0.25">
      <c r="A159" s="48"/>
      <c r="B159" s="49"/>
      <c r="C159" s="50"/>
      <c r="D159" s="51"/>
      <c r="E159" s="60"/>
      <c r="F159" s="52"/>
      <c r="G159" s="52"/>
      <c r="H159" s="52"/>
      <c r="I159" s="52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59" customFormat="1" ht="12.75" customHeight="1" x14ac:dyDescent="0.25">
      <c r="A160" s="48"/>
      <c r="B160" s="49"/>
      <c r="C160" s="50"/>
      <c r="D160" s="51"/>
      <c r="E160" s="60"/>
      <c r="F160" s="52"/>
      <c r="G160" s="52"/>
      <c r="H160" s="52"/>
      <c r="I160" s="52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26" s="59" customFormat="1" ht="12.75" customHeight="1" x14ac:dyDescent="0.25">
      <c r="A161" s="48"/>
      <c r="B161" s="49"/>
      <c r="C161" s="50"/>
      <c r="D161" s="51"/>
      <c r="E161" s="60"/>
      <c r="F161" s="52"/>
      <c r="G161" s="52"/>
      <c r="H161" s="52"/>
      <c r="I161" s="52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26" s="59" customFormat="1" ht="12.75" customHeight="1" x14ac:dyDescent="0.25">
      <c r="A162" s="48"/>
      <c r="B162" s="49"/>
      <c r="C162" s="50"/>
      <c r="D162" s="51"/>
      <c r="E162" s="60"/>
      <c r="F162" s="52"/>
      <c r="G162" s="52"/>
      <c r="H162" s="52"/>
      <c r="I162" s="52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5">
      <c r="A164" s="48"/>
      <c r="B164" s="49"/>
      <c r="C164" s="50"/>
      <c r="D164" s="51"/>
      <c r="E164" s="60"/>
      <c r="F164" s="52"/>
      <c r="G164" s="52"/>
      <c r="H164" s="52"/>
      <c r="I164" s="52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9" customFormat="1" ht="12.75" customHeight="1" x14ac:dyDescent="0.25">
      <c r="A165" s="48"/>
      <c r="B165" s="49"/>
      <c r="C165" s="50"/>
      <c r="D165" s="51"/>
      <c r="E165" s="60"/>
      <c r="F165" s="52"/>
      <c r="G165" s="52"/>
      <c r="H165" s="52"/>
      <c r="I165" s="52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9" customFormat="1" ht="12.75" customHeight="1" x14ac:dyDescent="0.25">
      <c r="A166" s="48"/>
      <c r="B166" s="49"/>
      <c r="C166" s="50"/>
      <c r="D166" s="51"/>
      <c r="E166" s="60"/>
      <c r="F166" s="52"/>
      <c r="G166" s="52"/>
      <c r="H166" s="52"/>
      <c r="I166" s="52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26" s="59" customFormat="1" ht="12.75" customHeight="1" x14ac:dyDescent="0.25">
      <c r="A167" s="48"/>
      <c r="B167" s="49"/>
      <c r="C167" s="50"/>
      <c r="D167" s="51"/>
      <c r="E167" s="60"/>
      <c r="F167" s="52"/>
      <c r="G167" s="52"/>
      <c r="H167" s="52"/>
      <c r="I167" s="52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9" customFormat="1" ht="12.75" customHeight="1" x14ac:dyDescent="0.25">
      <c r="A168" s="48"/>
      <c r="B168" s="49"/>
      <c r="C168" s="50"/>
      <c r="D168" s="51"/>
      <c r="E168" s="60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</row>
    <row r="169" spans="1:26" s="59" customFormat="1" ht="12.75" customHeight="1" x14ac:dyDescent="0.25">
      <c r="A169" s="48"/>
      <c r="B169" s="49"/>
      <c r="C169" s="50"/>
      <c r="D169" s="51"/>
      <c r="E169" s="60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</row>
    <row r="170" spans="1:26" s="59" customFormat="1" ht="12.75" customHeight="1" x14ac:dyDescent="0.25">
      <c r="A170" s="48"/>
      <c r="B170" s="49"/>
      <c r="C170" s="50"/>
      <c r="D170" s="51"/>
      <c r="E170" s="60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</row>
    <row r="171" spans="1:26" s="59" customFormat="1" ht="12.75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O171" s="48"/>
      <c r="Q171" s="48"/>
      <c r="R171" s="48"/>
      <c r="S171" s="48"/>
    </row>
    <row r="172" spans="1:26" s="59" customFormat="1" ht="25.5" customHeight="1" x14ac:dyDescent="0.4">
      <c r="A172" s="48"/>
      <c r="B172" s="48"/>
      <c r="C172" s="55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s="59" customFormat="1" ht="15" customHeight="1" x14ac:dyDescent="0.2">
      <c r="A173" s="115"/>
      <c r="B173" s="115"/>
      <c r="C173" s="115"/>
      <c r="D173" s="115"/>
      <c r="E173" s="117"/>
      <c r="F173" s="114"/>
      <c r="G173" s="112"/>
      <c r="H173" s="113"/>
      <c r="I173" s="112"/>
      <c r="J173" s="113"/>
      <c r="K173" s="112"/>
      <c r="L173" s="114"/>
      <c r="M173" s="112"/>
      <c r="N173" s="113"/>
      <c r="O173" s="112"/>
      <c r="P173" s="111"/>
      <c r="Q173" s="112"/>
      <c r="R173" s="113"/>
      <c r="S173" s="112"/>
      <c r="T173" s="48"/>
      <c r="U173" s="48"/>
      <c r="V173" s="48"/>
      <c r="W173" s="48"/>
      <c r="X173" s="48"/>
      <c r="Y173" s="48"/>
      <c r="Z173" s="48"/>
    </row>
    <row r="174" spans="1:26" s="59" customFormat="1" ht="15" customHeight="1" x14ac:dyDescent="0.2">
      <c r="A174" s="116"/>
      <c r="B174" s="116"/>
      <c r="C174" s="116"/>
      <c r="D174" s="116"/>
      <c r="E174" s="116"/>
      <c r="F174" s="113"/>
      <c r="G174" s="112"/>
      <c r="H174" s="114"/>
      <c r="I174" s="112"/>
      <c r="J174" s="113"/>
      <c r="K174" s="112"/>
      <c r="L174" s="113"/>
      <c r="M174" s="112"/>
      <c r="N174" s="114"/>
      <c r="O174" s="112"/>
      <c r="P174" s="113"/>
      <c r="Q174" s="112"/>
      <c r="R174" s="113"/>
      <c r="S174" s="112"/>
      <c r="T174" s="48"/>
      <c r="U174" s="48"/>
      <c r="V174" s="48"/>
      <c r="W174" s="48"/>
      <c r="X174" s="48"/>
      <c r="Y174" s="48"/>
      <c r="Z174" s="48"/>
    </row>
    <row r="175" spans="1:26" s="59" customFormat="1" ht="12.75" customHeight="1" x14ac:dyDescent="0.25">
      <c r="A175" s="48"/>
      <c r="B175" s="49"/>
      <c r="C175" s="50"/>
      <c r="D175" s="51"/>
      <c r="E175" s="60"/>
      <c r="F175" s="52"/>
      <c r="G175" s="52"/>
      <c r="H175" s="52"/>
      <c r="I175" s="52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26" s="59" customFormat="1" ht="12.75" customHeight="1" x14ac:dyDescent="0.25">
      <c r="A176" s="48"/>
      <c r="B176" s="49"/>
      <c r="C176" s="50"/>
      <c r="D176" s="51"/>
      <c r="E176" s="60"/>
      <c r="F176" s="52"/>
      <c r="G176" s="52"/>
      <c r="H176" s="52"/>
      <c r="I176" s="52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26" s="59" customFormat="1" ht="12.75" customHeight="1" x14ac:dyDescent="0.25">
      <c r="A177" s="48"/>
      <c r="B177" s="49"/>
      <c r="C177" s="50"/>
      <c r="D177" s="51"/>
      <c r="E177" s="60"/>
      <c r="F177" s="52"/>
      <c r="G177" s="52"/>
      <c r="H177" s="52"/>
      <c r="I177" s="52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26" s="59" customFormat="1" ht="12.75" customHeight="1" x14ac:dyDescent="0.25">
      <c r="A178" s="48"/>
      <c r="B178" s="49"/>
      <c r="C178" s="50"/>
      <c r="D178" s="51"/>
      <c r="E178" s="60"/>
      <c r="F178" s="52"/>
      <c r="G178" s="52"/>
      <c r="H178" s="52"/>
      <c r="I178" s="52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1:26" s="59" customFormat="1" ht="12.75" customHeight="1" x14ac:dyDescent="0.25">
      <c r="A179" s="48"/>
      <c r="B179" s="49"/>
      <c r="C179" s="50"/>
      <c r="D179" s="51"/>
      <c r="E179" s="60"/>
      <c r="F179" s="52"/>
      <c r="G179" s="52"/>
      <c r="H179" s="52"/>
      <c r="I179" s="52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1:26" s="59" customFormat="1" ht="12.75" customHeight="1" x14ac:dyDescent="0.25">
      <c r="A180" s="48"/>
      <c r="B180" s="49"/>
      <c r="C180" s="50"/>
      <c r="D180" s="51"/>
      <c r="E180" s="60"/>
      <c r="F180" s="52"/>
      <c r="G180" s="52"/>
      <c r="H180" s="52"/>
      <c r="I180" s="52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26" s="59" customFormat="1" ht="12.75" customHeight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O181" s="48"/>
      <c r="Q181" s="48"/>
      <c r="R181" s="48"/>
      <c r="S181" s="48"/>
    </row>
    <row r="182" spans="1:26" s="59" customFormat="1" ht="12.75" customHeight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O182" s="48"/>
      <c r="Q182" s="48"/>
      <c r="R182" s="48"/>
      <c r="S182" s="48"/>
    </row>
    <row r="183" spans="1:26" s="59" customFormat="1" ht="21.75" customHeight="1" x14ac:dyDescent="0.25">
      <c r="A183" s="56"/>
      <c r="B183" s="56"/>
      <c r="C183" s="62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s="63" customFormat="1" ht="15.75" customHeight="1" x14ac:dyDescent="0.25">
      <c r="A184" s="57"/>
      <c r="B184" s="57"/>
      <c r="C184" s="57"/>
      <c r="D184" s="57"/>
      <c r="E184" s="58"/>
      <c r="F184" s="58"/>
      <c r="G184" s="58"/>
      <c r="H184" s="58"/>
      <c r="I184" s="58"/>
      <c r="J184" s="58"/>
      <c r="K184" s="58"/>
      <c r="L184" s="49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s="59" customFormat="1" ht="12.75" customHeight="1" x14ac:dyDescent="0.25">
      <c r="A185" s="64"/>
      <c r="B185" s="64"/>
      <c r="C185" s="49"/>
      <c r="D185" s="60"/>
      <c r="E185" s="46"/>
      <c r="F185" s="46"/>
      <c r="G185" s="46"/>
      <c r="H185" s="46"/>
      <c r="I185" s="46"/>
      <c r="J185" s="46"/>
      <c r="K185" s="4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s="59" customFormat="1" ht="12.75" customHeight="1" x14ac:dyDescent="0.25">
      <c r="A186" s="48"/>
      <c r="B186" s="48"/>
      <c r="C186" s="49"/>
      <c r="D186" s="60"/>
      <c r="E186" s="46"/>
      <c r="F186" s="46"/>
      <c r="G186" s="46"/>
      <c r="H186" s="46"/>
      <c r="I186" s="46"/>
      <c r="J186" s="46"/>
      <c r="K186" s="4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s="59" customFormat="1" ht="12.75" customHeight="1" x14ac:dyDescent="0.25">
      <c r="A187" s="48"/>
      <c r="B187" s="48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6"/>
      <c r="I192" s="46"/>
      <c r="J192" s="46"/>
      <c r="K192" s="4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s="59" customFormat="1" ht="12.75" customHeight="1" x14ac:dyDescent="0.25">
      <c r="A193" s="48"/>
      <c r="B193" s="48"/>
      <c r="C193" s="49"/>
      <c r="D193" s="60"/>
      <c r="E193" s="46"/>
      <c r="F193" s="46"/>
      <c r="G193" s="46"/>
      <c r="H193" s="46"/>
      <c r="I193" s="46"/>
      <c r="J193" s="46"/>
      <c r="K193" s="4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7"/>
      <c r="I194" s="47"/>
      <c r="J194" s="46"/>
      <c r="K194" s="4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6"/>
      <c r="I196" s="46"/>
      <c r="J196" s="46"/>
      <c r="K196" s="4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s="59" customFormat="1" ht="12.75" customHeight="1" x14ac:dyDescent="0.25">
      <c r="A198" s="48"/>
      <c r="B198" s="48"/>
      <c r="C198" s="49"/>
      <c r="D198" s="60"/>
      <c r="E198" s="46"/>
      <c r="F198" s="46"/>
      <c r="G198" s="46"/>
      <c r="H198" s="46"/>
      <c r="I198" s="46"/>
      <c r="J198" s="46"/>
      <c r="K198" s="4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O203" s="48"/>
      <c r="Q203" s="48"/>
      <c r="R203" s="48"/>
      <c r="S203" s="48"/>
    </row>
    <row r="204" spans="1:26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O204" s="48"/>
      <c r="Q204" s="48"/>
      <c r="R204" s="48"/>
      <c r="S204" s="48"/>
    </row>
    <row r="205" spans="1:26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26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26" s="59" customFormat="1" ht="12.75" customHeight="1" x14ac:dyDescent="0.25">
      <c r="A207" s="48"/>
      <c r="B207" s="48"/>
      <c r="C207" s="49"/>
      <c r="D207" s="60"/>
      <c r="E207" s="46"/>
      <c r="F207" s="46"/>
      <c r="G207" s="46"/>
      <c r="H207" s="46"/>
      <c r="I207" s="46"/>
      <c r="J207" s="46"/>
      <c r="K207" s="46"/>
      <c r="L207" s="48"/>
      <c r="M207" s="48"/>
      <c r="O207" s="48"/>
      <c r="Q207" s="48"/>
      <c r="R207" s="48"/>
      <c r="S207" s="48"/>
    </row>
    <row r="208" spans="1:26" s="59" customFormat="1" ht="12.75" customHeight="1" x14ac:dyDescent="0.25">
      <c r="A208" s="48"/>
      <c r="B208" s="48"/>
      <c r="C208" s="49"/>
      <c r="D208" s="60"/>
      <c r="E208" s="46"/>
      <c r="F208" s="46"/>
      <c r="G208" s="46"/>
      <c r="H208" s="46"/>
      <c r="I208" s="46"/>
      <c r="J208" s="46"/>
      <c r="K208" s="46"/>
      <c r="L208" s="48"/>
      <c r="M208" s="48"/>
      <c r="O208" s="48"/>
      <c r="Q208" s="48"/>
      <c r="R208" s="48"/>
      <c r="S208" s="48"/>
    </row>
    <row r="209" spans="1:19" s="59" customFormat="1" ht="12.75" customHeight="1" x14ac:dyDescent="0.25">
      <c r="A209" s="48"/>
      <c r="B209" s="48"/>
      <c r="C209" s="49"/>
      <c r="D209" s="60"/>
      <c r="E209" s="46"/>
      <c r="F209" s="46"/>
      <c r="G209" s="46"/>
      <c r="H209" s="46"/>
      <c r="I209" s="46"/>
      <c r="J209" s="46"/>
      <c r="K209" s="46"/>
      <c r="L209" s="48"/>
      <c r="M209" s="48"/>
      <c r="O209" s="48"/>
      <c r="Q209" s="48"/>
      <c r="R209" s="48"/>
      <c r="S209" s="48"/>
    </row>
    <row r="210" spans="1:19" s="59" customFormat="1" ht="12.75" customHeight="1" x14ac:dyDescent="0.25">
      <c r="A210" s="48"/>
      <c r="B210" s="48"/>
      <c r="C210" s="49"/>
      <c r="D210" s="60"/>
      <c r="E210" s="47"/>
      <c r="F210" s="46"/>
      <c r="G210" s="46"/>
      <c r="H210" s="46"/>
      <c r="I210" s="46"/>
      <c r="J210" s="46"/>
      <c r="K210" s="46"/>
      <c r="L210" s="48"/>
      <c r="M210" s="48"/>
      <c r="O210" s="48"/>
      <c r="Q210" s="48"/>
      <c r="R210" s="48"/>
      <c r="S210" s="48"/>
    </row>
    <row r="211" spans="1:19" s="59" customFormat="1" ht="12.75" customHeight="1" x14ac:dyDescent="0.25">
      <c r="A211" s="48"/>
      <c r="B211" s="48"/>
      <c r="C211" s="49"/>
      <c r="D211" s="60"/>
      <c r="E211" s="46"/>
      <c r="F211" s="46"/>
      <c r="G211" s="46"/>
      <c r="H211" s="46"/>
      <c r="I211" s="46"/>
      <c r="J211" s="46"/>
      <c r="K211" s="46"/>
      <c r="L211" s="48"/>
      <c r="M211" s="48"/>
      <c r="O211" s="48"/>
      <c r="Q211" s="48"/>
      <c r="R211" s="48"/>
      <c r="S211" s="48"/>
    </row>
    <row r="212" spans="1:19" s="59" customFormat="1" ht="12.75" customHeight="1" x14ac:dyDescent="0.25">
      <c r="A212" s="48"/>
      <c r="B212" s="48"/>
      <c r="C212" s="49"/>
      <c r="D212" s="60"/>
      <c r="E212" s="46"/>
      <c r="F212" s="46"/>
      <c r="G212" s="46"/>
      <c r="H212" s="46"/>
      <c r="I212" s="46"/>
      <c r="J212" s="46"/>
      <c r="K212" s="46"/>
      <c r="L212" s="48"/>
      <c r="M212" s="48"/>
      <c r="O212" s="48"/>
      <c r="Q212" s="48"/>
      <c r="R212" s="48"/>
      <c r="S212" s="48"/>
    </row>
    <row r="213" spans="1:19" s="59" customFormat="1" ht="12.75" customHeight="1" x14ac:dyDescent="0.25">
      <c r="A213" s="48"/>
      <c r="B213" s="48"/>
      <c r="C213" s="49"/>
      <c r="D213" s="60"/>
      <c r="E213" s="46"/>
      <c r="F213" s="46"/>
      <c r="G213" s="46"/>
      <c r="H213" s="46"/>
      <c r="I213" s="46"/>
      <c r="J213" s="46"/>
      <c r="K213" s="46"/>
      <c r="L213" s="48"/>
      <c r="M213" s="48"/>
      <c r="O213" s="48"/>
      <c r="Q213" s="48"/>
      <c r="R213" s="48"/>
      <c r="S213" s="48"/>
    </row>
    <row r="214" spans="1:19" s="59" customFormat="1" ht="12.75" customHeight="1" x14ac:dyDescent="0.25">
      <c r="A214" s="48"/>
      <c r="B214" s="48"/>
      <c r="C214" s="49"/>
      <c r="D214" s="60"/>
      <c r="E214" s="46"/>
      <c r="F214" s="46"/>
      <c r="G214" s="46"/>
      <c r="H214" s="46"/>
      <c r="I214" s="46"/>
      <c r="J214" s="46"/>
      <c r="K214" s="46"/>
      <c r="L214" s="48"/>
      <c r="M214" s="48"/>
      <c r="O214" s="48"/>
      <c r="Q214" s="48"/>
      <c r="R214" s="48"/>
      <c r="S214" s="48"/>
    </row>
    <row r="215" spans="1:19" s="59" customFormat="1" ht="12.75" customHeight="1" x14ac:dyDescent="0.25">
      <c r="A215" s="48"/>
      <c r="B215" s="48"/>
      <c r="C215" s="49"/>
      <c r="D215" s="60"/>
      <c r="E215" s="46"/>
      <c r="F215" s="46"/>
      <c r="G215" s="46"/>
      <c r="H215" s="46"/>
      <c r="I215" s="46"/>
      <c r="J215" s="46"/>
      <c r="K215" s="46"/>
      <c r="L215" s="48"/>
      <c r="M215" s="48"/>
      <c r="O215" s="48"/>
      <c r="Q215" s="48"/>
      <c r="R215" s="48"/>
      <c r="S215" s="48"/>
    </row>
    <row r="216" spans="1:19" s="59" customFormat="1" ht="12.75" customHeight="1" x14ac:dyDescent="0.25">
      <c r="A216" s="48"/>
      <c r="B216" s="48"/>
      <c r="C216" s="49"/>
      <c r="D216" s="60"/>
      <c r="E216" s="46"/>
      <c r="F216" s="46"/>
      <c r="G216" s="46"/>
      <c r="H216" s="46"/>
      <c r="I216" s="46"/>
      <c r="J216" s="46"/>
      <c r="K216" s="46"/>
      <c r="L216" s="48"/>
      <c r="M216" s="48"/>
      <c r="O216" s="48"/>
      <c r="Q216" s="48"/>
      <c r="R216" s="48"/>
      <c r="S216" s="48"/>
    </row>
    <row r="217" spans="1:19" s="59" customFormat="1" ht="12.75" customHeight="1" x14ac:dyDescent="0.25">
      <c r="A217" s="48"/>
      <c r="B217" s="48"/>
      <c r="C217" s="49"/>
      <c r="D217" s="60"/>
      <c r="E217" s="46"/>
      <c r="F217" s="46"/>
      <c r="G217" s="46"/>
      <c r="H217" s="46"/>
      <c r="I217" s="46"/>
      <c r="J217" s="46"/>
      <c r="K217" s="46"/>
      <c r="L217" s="48"/>
      <c r="M217" s="48"/>
      <c r="O217" s="48"/>
      <c r="Q217" s="48"/>
      <c r="R217" s="48"/>
      <c r="S217" s="48"/>
    </row>
    <row r="218" spans="1:19" s="59" customFormat="1" ht="12.75" customHeight="1" x14ac:dyDescent="0.25">
      <c r="A218" s="48"/>
      <c r="B218" s="48"/>
      <c r="C218" s="49"/>
      <c r="D218" s="60"/>
      <c r="E218" s="46"/>
      <c r="F218" s="46"/>
      <c r="G218" s="46"/>
      <c r="H218" s="46"/>
      <c r="I218" s="46"/>
      <c r="J218" s="46"/>
      <c r="K218" s="46"/>
      <c r="L218" s="48"/>
      <c r="M218" s="48"/>
      <c r="O218" s="48"/>
      <c r="Q218" s="48"/>
      <c r="R218" s="48"/>
      <c r="S218" s="48"/>
    </row>
    <row r="219" spans="1:19" s="59" customFormat="1" ht="12.75" customHeight="1" x14ac:dyDescent="0.25">
      <c r="A219" s="48"/>
      <c r="B219" s="48"/>
      <c r="C219" s="49"/>
      <c r="D219" s="60"/>
      <c r="E219" s="46"/>
      <c r="F219" s="46"/>
      <c r="G219" s="46"/>
      <c r="H219" s="46"/>
      <c r="I219" s="46"/>
      <c r="J219" s="46"/>
      <c r="K219" s="46"/>
      <c r="L219" s="48"/>
      <c r="M219" s="48"/>
      <c r="O219" s="48"/>
      <c r="Q219" s="48"/>
      <c r="R219" s="48"/>
      <c r="S219" s="48"/>
    </row>
    <row r="220" spans="1:19" s="59" customFormat="1" ht="12.75" customHeight="1" x14ac:dyDescent="0.25">
      <c r="A220" s="48"/>
      <c r="B220" s="48"/>
      <c r="C220" s="49"/>
      <c r="D220" s="60"/>
      <c r="E220" s="46"/>
      <c r="F220" s="46"/>
      <c r="G220" s="46"/>
      <c r="H220" s="46"/>
      <c r="I220" s="46"/>
      <c r="J220" s="46"/>
      <c r="K220" s="46"/>
      <c r="L220" s="48"/>
      <c r="M220" s="48"/>
      <c r="O220" s="48"/>
      <c r="Q220" s="48"/>
      <c r="R220" s="48"/>
      <c r="S220" s="48"/>
    </row>
    <row r="221" spans="1:19" s="59" customFormat="1" ht="12.75" customHeight="1" x14ac:dyDescent="0.25">
      <c r="A221" s="48"/>
      <c r="B221" s="48"/>
      <c r="C221" s="49"/>
      <c r="D221" s="60"/>
      <c r="E221" s="46"/>
      <c r="F221" s="46"/>
      <c r="G221" s="46"/>
      <c r="H221" s="46"/>
      <c r="I221" s="46"/>
      <c r="J221" s="46"/>
      <c r="K221" s="46"/>
      <c r="L221" s="48"/>
      <c r="M221" s="48"/>
      <c r="O221" s="48"/>
      <c r="Q221" s="48"/>
      <c r="R221" s="48"/>
      <c r="S221" s="48"/>
    </row>
    <row r="222" spans="1:19" s="59" customFormat="1" ht="12.75" customHeight="1" x14ac:dyDescent="0.25">
      <c r="A222" s="48"/>
      <c r="B222" s="48"/>
      <c r="C222" s="49"/>
      <c r="D222" s="60"/>
      <c r="E222" s="46"/>
      <c r="F222" s="46"/>
      <c r="G222" s="46"/>
      <c r="H222" s="46"/>
      <c r="I222" s="46"/>
      <c r="J222" s="46"/>
      <c r="K222" s="46"/>
      <c r="L222" s="48"/>
      <c r="M222" s="48"/>
      <c r="O222" s="48"/>
      <c r="Q222" s="48"/>
      <c r="R222" s="48"/>
      <c r="S222" s="48"/>
    </row>
    <row r="223" spans="1:19" s="59" customFormat="1" ht="12.75" customHeight="1" x14ac:dyDescent="0.25">
      <c r="A223" s="48"/>
      <c r="B223" s="48"/>
      <c r="C223" s="49"/>
      <c r="D223" s="60"/>
      <c r="E223" s="46"/>
      <c r="F223" s="46"/>
      <c r="G223" s="46"/>
      <c r="H223" s="46"/>
      <c r="I223" s="46"/>
      <c r="J223" s="46"/>
      <c r="K223" s="46"/>
      <c r="L223" s="48"/>
      <c r="M223" s="48"/>
      <c r="O223" s="48"/>
      <c r="Q223" s="48"/>
      <c r="R223" s="48"/>
      <c r="S223" s="48"/>
    </row>
    <row r="224" spans="1:19" s="59" customFormat="1" ht="12.75" customHeight="1" x14ac:dyDescent="0.25">
      <c r="A224" s="48"/>
      <c r="B224" s="48"/>
      <c r="C224" s="49"/>
      <c r="D224" s="60"/>
      <c r="E224" s="52"/>
      <c r="F224" s="52"/>
      <c r="G224" s="52"/>
      <c r="H224" s="52"/>
      <c r="I224" s="52"/>
      <c r="J224" s="52"/>
      <c r="K224" s="52"/>
      <c r="L224" s="48"/>
      <c r="M224" s="48"/>
      <c r="O224" s="48"/>
      <c r="Q224" s="48"/>
      <c r="R224" s="48"/>
      <c r="S224" s="48"/>
    </row>
    <row r="225" spans="1:19" s="59" customFormat="1" ht="12.75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O225" s="48"/>
      <c r="Q225" s="48"/>
      <c r="R225" s="48"/>
      <c r="S225" s="48"/>
    </row>
    <row r="226" spans="1:19" s="59" customFormat="1" ht="12.75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O226" s="48"/>
      <c r="Q226" s="48"/>
      <c r="R226" s="48"/>
      <c r="S226" s="48"/>
    </row>
    <row r="227" spans="1:19" s="59" customFormat="1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O227" s="48"/>
      <c r="Q227" s="48"/>
      <c r="R227" s="48"/>
      <c r="S227" s="48"/>
    </row>
    <row r="228" spans="1:19" s="59" customFormat="1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O228" s="48"/>
      <c r="Q228" s="48"/>
      <c r="R228" s="48"/>
      <c r="S228" s="48"/>
    </row>
    <row r="229" spans="1:19" s="59" customFormat="1" ht="12.75" customHeigh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O229" s="48"/>
      <c r="Q229" s="48"/>
      <c r="R229" s="48"/>
      <c r="S229" s="48"/>
    </row>
    <row r="230" spans="1:19" s="59" customFormat="1" ht="12.75" customHeigh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O230" s="48"/>
      <c r="Q230" s="48"/>
      <c r="R230" s="48"/>
      <c r="S230" s="48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</sheetData>
  <sortState ref="B13:Q36">
    <sortCondition descending="1" ref="E13:E36"/>
  </sortState>
  <mergeCells count="133">
    <mergeCell ref="R95:S95"/>
    <mergeCell ref="P110:Q110"/>
    <mergeCell ref="R12:S12"/>
    <mergeCell ref="R78:S78"/>
    <mergeCell ref="R111:S111"/>
    <mergeCell ref="R110:S110"/>
    <mergeCell ref="N11:O11"/>
    <mergeCell ref="L78:M78"/>
    <mergeCell ref="R79:S79"/>
    <mergeCell ref="R11:S11"/>
    <mergeCell ref="P12:Q12"/>
    <mergeCell ref="P11:Q11"/>
    <mergeCell ref="R94:S94"/>
    <mergeCell ref="N95:O95"/>
    <mergeCell ref="L11:M11"/>
    <mergeCell ref="D78:D79"/>
    <mergeCell ref="E78:E79"/>
    <mergeCell ref="J95:K95"/>
    <mergeCell ref="P111:Q111"/>
    <mergeCell ref="N78:O78"/>
    <mergeCell ref="N79:O79"/>
    <mergeCell ref="N111:O111"/>
    <mergeCell ref="P79:Q79"/>
    <mergeCell ref="P78:Q78"/>
    <mergeCell ref="L95:M95"/>
    <mergeCell ref="L94:M94"/>
    <mergeCell ref="P94:Q94"/>
    <mergeCell ref="J110:K110"/>
    <mergeCell ref="J111:K111"/>
    <mergeCell ref="P95:Q95"/>
    <mergeCell ref="N94:O94"/>
    <mergeCell ref="F79:G79"/>
    <mergeCell ref="J94:K94"/>
    <mergeCell ref="L111:M111"/>
    <mergeCell ref="N110:O110"/>
    <mergeCell ref="L110:M110"/>
    <mergeCell ref="C173:C174"/>
    <mergeCell ref="F173:G173"/>
    <mergeCell ref="J12:K12"/>
    <mergeCell ref="N12:O12"/>
    <mergeCell ref="L12:M12"/>
    <mergeCell ref="J11:K11"/>
    <mergeCell ref="J78:K78"/>
    <mergeCell ref="A11:A12"/>
    <mergeCell ref="C11:C12"/>
    <mergeCell ref="C78:C79"/>
    <mergeCell ref="A78:A79"/>
    <mergeCell ref="B11:B12"/>
    <mergeCell ref="B78:B79"/>
    <mergeCell ref="H79:I79"/>
    <mergeCell ref="L79:M79"/>
    <mergeCell ref="J79:K79"/>
    <mergeCell ref="F78:G78"/>
    <mergeCell ref="D11:D12"/>
    <mergeCell ref="H11:I11"/>
    <mergeCell ref="F11:G11"/>
    <mergeCell ref="F12:G12"/>
    <mergeCell ref="H12:I12"/>
    <mergeCell ref="E11:E12"/>
    <mergeCell ref="H78:I78"/>
    <mergeCell ref="A173:A174"/>
    <mergeCell ref="A152:A153"/>
    <mergeCell ref="E173:E174"/>
    <mergeCell ref="H174:I174"/>
    <mergeCell ref="H173:I173"/>
    <mergeCell ref="B173:B174"/>
    <mergeCell ref="H94:I94"/>
    <mergeCell ref="D173:D174"/>
    <mergeCell ref="F174:G174"/>
    <mergeCell ref="F153:G153"/>
    <mergeCell ref="C152:C153"/>
    <mergeCell ref="D152:D153"/>
    <mergeCell ref="E152:E153"/>
    <mergeCell ref="C94:C95"/>
    <mergeCell ref="D94:D95"/>
    <mergeCell ref="H153:I153"/>
    <mergeCell ref="H110:I110"/>
    <mergeCell ref="H111:I111"/>
    <mergeCell ref="E126:E127"/>
    <mergeCell ref="E110:E111"/>
    <mergeCell ref="E94:E95"/>
    <mergeCell ref="F95:G95"/>
    <mergeCell ref="B152:B153"/>
    <mergeCell ref="D126:D127"/>
    <mergeCell ref="A94:A95"/>
    <mergeCell ref="B94:B95"/>
    <mergeCell ref="F110:G110"/>
    <mergeCell ref="H152:I152"/>
    <mergeCell ref="F152:G152"/>
    <mergeCell ref="H126:I126"/>
    <mergeCell ref="B126:B127"/>
    <mergeCell ref="C110:C111"/>
    <mergeCell ref="A110:A111"/>
    <mergeCell ref="F94:G94"/>
    <mergeCell ref="H95:I95"/>
    <mergeCell ref="A126:A127"/>
    <mergeCell ref="D110:D111"/>
    <mergeCell ref="B110:B111"/>
    <mergeCell ref="C126:C127"/>
    <mergeCell ref="F127:G127"/>
    <mergeCell ref="F111:G111"/>
    <mergeCell ref="J127:K127"/>
    <mergeCell ref="J126:K126"/>
    <mergeCell ref="H127:I127"/>
    <mergeCell ref="F126:G126"/>
    <mergeCell ref="J174:K174"/>
    <mergeCell ref="J173:K173"/>
    <mergeCell ref="J153:K153"/>
    <mergeCell ref="J152:K152"/>
    <mergeCell ref="L174:M174"/>
    <mergeCell ref="P126:Q126"/>
    <mergeCell ref="R174:S174"/>
    <mergeCell ref="R126:S126"/>
    <mergeCell ref="R152:S152"/>
    <mergeCell ref="P127:Q127"/>
    <mergeCell ref="R127:S127"/>
    <mergeCell ref="R153:S153"/>
    <mergeCell ref="N127:O127"/>
    <mergeCell ref="L126:M126"/>
    <mergeCell ref="N126:O126"/>
    <mergeCell ref="L127:M127"/>
    <mergeCell ref="N174:O174"/>
    <mergeCell ref="N173:O173"/>
    <mergeCell ref="L173:M173"/>
    <mergeCell ref="N152:O152"/>
    <mergeCell ref="P152:Q152"/>
    <mergeCell ref="R173:S173"/>
    <mergeCell ref="P173:Q173"/>
    <mergeCell ref="N153:O153"/>
    <mergeCell ref="L153:M153"/>
    <mergeCell ref="L152:M152"/>
    <mergeCell ref="P153:Q153"/>
    <mergeCell ref="P174:Q174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1"/>
      <c r="B10" s="11"/>
      <c r="C10" s="12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2" t="s">
        <v>4</v>
      </c>
      <c r="B11" s="122" t="s">
        <v>5</v>
      </c>
      <c r="C11" s="122" t="s">
        <v>6</v>
      </c>
      <c r="D11" s="122" t="s">
        <v>7</v>
      </c>
      <c r="E11" s="124" t="s">
        <v>8</v>
      </c>
      <c r="F11" s="120" t="s">
        <v>29</v>
      </c>
      <c r="G11" s="119"/>
      <c r="H11" s="118" t="s">
        <v>33</v>
      </c>
      <c r="I11" s="119"/>
      <c r="J11" s="118" t="s">
        <v>34</v>
      </c>
      <c r="K11" s="119"/>
      <c r="L11" s="120" t="s">
        <v>35</v>
      </c>
      <c r="M11" s="119"/>
      <c r="N11" s="118" t="s">
        <v>36</v>
      </c>
      <c r="O11" s="119"/>
      <c r="P11" s="125" t="s">
        <v>37</v>
      </c>
      <c r="Q11" s="119"/>
      <c r="R11" s="118" t="s">
        <v>38</v>
      </c>
      <c r="S11" s="119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3"/>
      <c r="B12" s="123"/>
      <c r="C12" s="123"/>
      <c r="D12" s="123"/>
      <c r="E12" s="123"/>
      <c r="F12" s="118" t="s">
        <v>30</v>
      </c>
      <c r="G12" s="119"/>
      <c r="H12" s="120" t="s">
        <v>25</v>
      </c>
      <c r="I12" s="119"/>
      <c r="J12" s="118" t="s">
        <v>10</v>
      </c>
      <c r="K12" s="119"/>
      <c r="L12" s="120" t="s">
        <v>9</v>
      </c>
      <c r="M12" s="121"/>
      <c r="N12" s="120" t="s">
        <v>31</v>
      </c>
      <c r="O12" s="121"/>
      <c r="P12" s="118" t="s">
        <v>26</v>
      </c>
      <c r="Q12" s="119"/>
      <c r="R12" s="118" t="s">
        <v>32</v>
      </c>
      <c r="S12" s="119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161</v>
      </c>
      <c r="C13" s="81" t="s">
        <v>85</v>
      </c>
      <c r="D13" s="82" t="s">
        <v>47</v>
      </c>
      <c r="E13" s="84">
        <f t="shared" ref="E13:E44" si="0">SUM(F13:S13)</f>
        <v>250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77"/>
      <c r="Q13" s="77"/>
      <c r="R13" s="77"/>
      <c r="S13" s="34"/>
    </row>
    <row r="14" spans="1:26" ht="12.75" customHeight="1" x14ac:dyDescent="0.25">
      <c r="A14" s="5">
        <v>2</v>
      </c>
      <c r="B14" s="6">
        <v>21</v>
      </c>
      <c r="C14" s="7" t="s">
        <v>59</v>
      </c>
      <c r="D14" s="8" t="s">
        <v>44</v>
      </c>
      <c r="E14" s="85">
        <f t="shared" si="0"/>
        <v>210</v>
      </c>
      <c r="F14" s="34">
        <v>22</v>
      </c>
      <c r="G14" s="34">
        <v>22</v>
      </c>
      <c r="H14" s="34">
        <v>22</v>
      </c>
      <c r="I14" s="34">
        <v>18</v>
      </c>
      <c r="J14" s="34">
        <v>22</v>
      </c>
      <c r="K14" s="34">
        <v>20</v>
      </c>
      <c r="L14" s="34">
        <v>20</v>
      </c>
      <c r="M14" s="34">
        <v>22</v>
      </c>
      <c r="N14" s="34">
        <v>20</v>
      </c>
      <c r="O14" s="34">
        <v>22</v>
      </c>
      <c r="P14" s="34"/>
      <c r="Q14" s="34"/>
      <c r="R14" s="34"/>
      <c r="S14" s="34"/>
    </row>
    <row r="15" spans="1:26" ht="12.75" customHeight="1" x14ac:dyDescent="0.25">
      <c r="A15" s="5">
        <v>3</v>
      </c>
      <c r="B15" s="6">
        <v>22</v>
      </c>
      <c r="C15" s="7" t="s">
        <v>60</v>
      </c>
      <c r="D15" s="8" t="s">
        <v>55</v>
      </c>
      <c r="E15" s="33">
        <f t="shared" si="0"/>
        <v>188</v>
      </c>
      <c r="F15" s="34">
        <v>20</v>
      </c>
      <c r="G15" s="34">
        <v>16</v>
      </c>
      <c r="H15" s="34">
        <v>15</v>
      </c>
      <c r="I15" s="34">
        <v>15</v>
      </c>
      <c r="J15" s="34">
        <v>20</v>
      </c>
      <c r="K15" s="34">
        <v>18</v>
      </c>
      <c r="L15" s="34">
        <v>22</v>
      </c>
      <c r="M15" s="34">
        <v>20</v>
      </c>
      <c r="N15" s="34">
        <v>22</v>
      </c>
      <c r="O15" s="34">
        <v>20</v>
      </c>
      <c r="P15" s="34"/>
      <c r="Q15" s="34"/>
      <c r="R15" s="34"/>
      <c r="S15" s="34"/>
    </row>
    <row r="16" spans="1:26" ht="12.75" customHeight="1" x14ac:dyDescent="0.25">
      <c r="A16" s="5">
        <v>4</v>
      </c>
      <c r="B16" s="77">
        <v>37</v>
      </c>
      <c r="C16" s="81" t="s">
        <v>65</v>
      </c>
      <c r="D16" s="82" t="s">
        <v>47</v>
      </c>
      <c r="E16" s="33">
        <f t="shared" si="0"/>
        <v>172</v>
      </c>
      <c r="F16" s="34">
        <v>16</v>
      </c>
      <c r="G16" s="34">
        <v>20</v>
      </c>
      <c r="H16" s="34">
        <v>18</v>
      </c>
      <c r="I16" s="34">
        <v>20</v>
      </c>
      <c r="J16" s="34">
        <v>16</v>
      </c>
      <c r="K16" s="34">
        <v>15</v>
      </c>
      <c r="L16" s="34">
        <v>18</v>
      </c>
      <c r="M16" s="34">
        <v>13</v>
      </c>
      <c r="N16" s="34">
        <v>18</v>
      </c>
      <c r="O16" s="34">
        <v>18</v>
      </c>
      <c r="P16" s="34"/>
      <c r="Q16" s="34"/>
      <c r="R16" s="34"/>
      <c r="S16" s="34"/>
    </row>
    <row r="17" spans="1:19" ht="12.75" customHeight="1" x14ac:dyDescent="0.25">
      <c r="A17" s="5">
        <v>5</v>
      </c>
      <c r="B17" s="77">
        <v>120</v>
      </c>
      <c r="C17" s="81" t="s">
        <v>80</v>
      </c>
      <c r="D17" s="82" t="s">
        <v>72</v>
      </c>
      <c r="E17" s="33">
        <f t="shared" si="0"/>
        <v>166</v>
      </c>
      <c r="F17" s="34">
        <v>12</v>
      </c>
      <c r="G17" s="34">
        <v>14</v>
      </c>
      <c r="H17" s="34">
        <v>20</v>
      </c>
      <c r="I17" s="34">
        <v>22</v>
      </c>
      <c r="J17" s="34">
        <v>18</v>
      </c>
      <c r="K17" s="34">
        <v>22</v>
      </c>
      <c r="L17" s="34">
        <v>8</v>
      </c>
      <c r="M17" s="34">
        <v>18</v>
      </c>
      <c r="N17" s="34">
        <v>16</v>
      </c>
      <c r="O17" s="34">
        <v>16</v>
      </c>
      <c r="P17" s="34"/>
      <c r="Q17" s="34"/>
      <c r="R17" s="34"/>
      <c r="S17" s="34"/>
    </row>
    <row r="18" spans="1:19" ht="12.75" customHeight="1" x14ac:dyDescent="0.25">
      <c r="A18" s="5">
        <v>6</v>
      </c>
      <c r="B18" s="77">
        <v>131</v>
      </c>
      <c r="C18" s="81" t="s">
        <v>82</v>
      </c>
      <c r="D18" s="82" t="s">
        <v>83</v>
      </c>
      <c r="E18" s="33">
        <f t="shared" si="0"/>
        <v>136</v>
      </c>
      <c r="F18" s="34">
        <v>14</v>
      </c>
      <c r="G18" s="34">
        <v>13</v>
      </c>
      <c r="H18" s="34">
        <v>12</v>
      </c>
      <c r="I18" s="34">
        <v>13</v>
      </c>
      <c r="J18" s="34">
        <v>15</v>
      </c>
      <c r="K18" s="34">
        <v>16</v>
      </c>
      <c r="L18" s="34">
        <v>13</v>
      </c>
      <c r="M18" s="34">
        <v>14</v>
      </c>
      <c r="N18" s="34">
        <v>12</v>
      </c>
      <c r="O18" s="34">
        <v>14</v>
      </c>
      <c r="P18" s="34"/>
      <c r="Q18" s="34"/>
      <c r="R18" s="34"/>
      <c r="S18" s="34"/>
    </row>
    <row r="19" spans="1:19" ht="12.75" customHeight="1" x14ac:dyDescent="0.25">
      <c r="A19" s="5">
        <v>7</v>
      </c>
      <c r="B19" s="77">
        <v>110</v>
      </c>
      <c r="C19" s="81" t="s">
        <v>79</v>
      </c>
      <c r="D19" s="82" t="s">
        <v>40</v>
      </c>
      <c r="E19" s="33">
        <f t="shared" si="0"/>
        <v>134</v>
      </c>
      <c r="F19" s="34">
        <v>13</v>
      </c>
      <c r="G19" s="34">
        <v>12</v>
      </c>
      <c r="H19" s="34">
        <v>13</v>
      </c>
      <c r="I19" s="34">
        <v>11</v>
      </c>
      <c r="J19" s="34">
        <v>13</v>
      </c>
      <c r="K19" s="34">
        <v>12</v>
      </c>
      <c r="L19" s="34">
        <v>16</v>
      </c>
      <c r="M19" s="34">
        <v>16</v>
      </c>
      <c r="N19" s="34">
        <v>15</v>
      </c>
      <c r="O19" s="34">
        <v>13</v>
      </c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29</v>
      </c>
      <c r="C20" s="7" t="s">
        <v>63</v>
      </c>
      <c r="D20" s="8" t="s">
        <v>64</v>
      </c>
      <c r="E20" s="33">
        <f t="shared" si="0"/>
        <v>128</v>
      </c>
      <c r="F20" s="34">
        <v>10</v>
      </c>
      <c r="G20" s="34">
        <v>11</v>
      </c>
      <c r="H20" s="34">
        <v>14</v>
      </c>
      <c r="I20" s="34">
        <v>12</v>
      </c>
      <c r="J20" s="34">
        <v>12</v>
      </c>
      <c r="K20" s="34">
        <v>13</v>
      </c>
      <c r="L20" s="34">
        <v>15</v>
      </c>
      <c r="M20" s="34">
        <v>15</v>
      </c>
      <c r="N20" s="34">
        <v>14</v>
      </c>
      <c r="O20" s="34">
        <v>12</v>
      </c>
      <c r="P20" s="34"/>
      <c r="Q20" s="34"/>
      <c r="R20" s="34"/>
      <c r="S20" s="34"/>
    </row>
    <row r="21" spans="1:19" ht="12.75" customHeight="1" x14ac:dyDescent="0.25">
      <c r="A21" s="5">
        <v>9</v>
      </c>
      <c r="B21" s="102">
        <v>1</v>
      </c>
      <c r="C21" s="104" t="s">
        <v>94</v>
      </c>
      <c r="D21" s="103" t="s">
        <v>95</v>
      </c>
      <c r="E21" s="33">
        <f t="shared" si="0"/>
        <v>107</v>
      </c>
      <c r="F21" s="34">
        <v>11</v>
      </c>
      <c r="G21" s="34">
        <v>10</v>
      </c>
      <c r="H21" s="34">
        <v>10</v>
      </c>
      <c r="I21" s="34">
        <v>9</v>
      </c>
      <c r="J21" s="34">
        <v>9</v>
      </c>
      <c r="K21" s="34">
        <v>5</v>
      </c>
      <c r="L21" s="34">
        <v>14</v>
      </c>
      <c r="M21" s="34">
        <v>11</v>
      </c>
      <c r="N21" s="34">
        <v>13</v>
      </c>
      <c r="O21" s="34">
        <v>15</v>
      </c>
      <c r="P21" s="34"/>
      <c r="Q21" s="34"/>
      <c r="R21" s="34"/>
      <c r="S21" s="77"/>
    </row>
    <row r="22" spans="1:19" ht="12.75" customHeight="1" x14ac:dyDescent="0.25">
      <c r="A22" s="5">
        <v>10</v>
      </c>
      <c r="B22" s="102">
        <v>192</v>
      </c>
      <c r="C22" s="101" t="s">
        <v>103</v>
      </c>
      <c r="D22" s="103" t="s">
        <v>74</v>
      </c>
      <c r="E22" s="33">
        <f t="shared" si="0"/>
        <v>98</v>
      </c>
      <c r="F22" s="34">
        <v>20</v>
      </c>
      <c r="G22" s="34">
        <v>18</v>
      </c>
      <c r="H22" s="34">
        <v>16</v>
      </c>
      <c r="I22" s="34">
        <v>16</v>
      </c>
      <c r="J22" s="34">
        <v>14</v>
      </c>
      <c r="K22" s="34">
        <v>14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28</v>
      </c>
      <c r="C23" s="7" t="s">
        <v>61</v>
      </c>
      <c r="D23" s="8" t="s">
        <v>62</v>
      </c>
      <c r="E23" s="33">
        <f t="shared" si="0"/>
        <v>86</v>
      </c>
      <c r="F23" s="34">
        <v>7</v>
      </c>
      <c r="G23" s="34">
        <v>6</v>
      </c>
      <c r="H23" s="34">
        <v>8</v>
      </c>
      <c r="I23" s="34">
        <v>8</v>
      </c>
      <c r="J23" s="34">
        <v>8</v>
      </c>
      <c r="K23" s="34">
        <v>6</v>
      </c>
      <c r="L23" s="34">
        <v>12</v>
      </c>
      <c r="M23" s="34">
        <v>12</v>
      </c>
      <c r="N23" s="34">
        <v>8</v>
      </c>
      <c r="O23" s="34">
        <v>11</v>
      </c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111</v>
      </c>
      <c r="C24" s="79" t="s">
        <v>105</v>
      </c>
      <c r="D24" s="80" t="s">
        <v>106</v>
      </c>
      <c r="E24" s="33">
        <f t="shared" si="0"/>
        <v>84</v>
      </c>
      <c r="F24" s="34">
        <v>8</v>
      </c>
      <c r="G24" s="34">
        <v>5</v>
      </c>
      <c r="H24" s="34">
        <v>9</v>
      </c>
      <c r="I24" s="34">
        <v>6</v>
      </c>
      <c r="J24" s="34">
        <v>7</v>
      </c>
      <c r="K24" s="34">
        <v>7</v>
      </c>
      <c r="L24" s="34">
        <v>11</v>
      </c>
      <c r="M24" s="34">
        <v>10</v>
      </c>
      <c r="N24" s="34">
        <v>11</v>
      </c>
      <c r="O24" s="34">
        <v>10</v>
      </c>
      <c r="P24" s="34"/>
      <c r="Q24" s="34"/>
      <c r="R24" s="34"/>
      <c r="S24" s="34"/>
    </row>
    <row r="25" spans="1:19" ht="12.75" customHeight="1" x14ac:dyDescent="0.25">
      <c r="A25" s="5">
        <v>13</v>
      </c>
      <c r="B25" s="77">
        <v>56</v>
      </c>
      <c r="C25" s="81" t="s">
        <v>69</v>
      </c>
      <c r="D25" s="82" t="s">
        <v>70</v>
      </c>
      <c r="E25" s="33">
        <f t="shared" si="0"/>
        <v>82</v>
      </c>
      <c r="F25" s="34">
        <v>5</v>
      </c>
      <c r="G25" s="34">
        <v>7</v>
      </c>
      <c r="H25" s="34">
        <v>6</v>
      </c>
      <c r="I25" s="34">
        <v>7</v>
      </c>
      <c r="J25" s="34">
        <v>11</v>
      </c>
      <c r="K25" s="34">
        <v>11</v>
      </c>
      <c r="L25" s="34">
        <v>9</v>
      </c>
      <c r="M25" s="34">
        <v>9</v>
      </c>
      <c r="N25" s="34">
        <v>9</v>
      </c>
      <c r="O25" s="34">
        <v>8</v>
      </c>
      <c r="P25" s="34"/>
      <c r="Q25" s="34"/>
      <c r="R25" s="34"/>
      <c r="S25" s="34"/>
    </row>
    <row r="26" spans="1:19" ht="12.75" customHeight="1" x14ac:dyDescent="0.25">
      <c r="A26" s="5">
        <v>14</v>
      </c>
      <c r="B26" s="77">
        <v>89</v>
      </c>
      <c r="C26" s="81" t="s">
        <v>75</v>
      </c>
      <c r="D26" s="82" t="s">
        <v>76</v>
      </c>
      <c r="E26" s="33">
        <f t="shared" si="0"/>
        <v>55</v>
      </c>
      <c r="F26" s="34">
        <v>15</v>
      </c>
      <c r="G26" s="34">
        <v>15</v>
      </c>
      <c r="H26" s="34">
        <v>11</v>
      </c>
      <c r="I26" s="34">
        <v>14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77">
        <v>777</v>
      </c>
      <c r="C27" s="81" t="s">
        <v>93</v>
      </c>
      <c r="D27" s="82" t="s">
        <v>62</v>
      </c>
      <c r="E27" s="33">
        <f t="shared" si="0"/>
        <v>46</v>
      </c>
      <c r="F27" s="34">
        <v>1</v>
      </c>
      <c r="G27" s="34">
        <v>3</v>
      </c>
      <c r="H27" s="34">
        <v>4</v>
      </c>
      <c r="I27" s="34">
        <v>3</v>
      </c>
      <c r="J27" s="34">
        <v>3</v>
      </c>
      <c r="K27" s="34">
        <v>9</v>
      </c>
      <c r="L27" s="34">
        <v>7</v>
      </c>
      <c r="M27" s="34">
        <v>7</v>
      </c>
      <c r="N27" s="34">
        <v>4</v>
      </c>
      <c r="O27" s="34">
        <v>5</v>
      </c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269</v>
      </c>
      <c r="C28" s="79" t="s">
        <v>217</v>
      </c>
      <c r="D28" s="80" t="s">
        <v>53</v>
      </c>
      <c r="E28" s="33">
        <f t="shared" si="0"/>
        <v>36</v>
      </c>
      <c r="F28" s="34"/>
      <c r="G28" s="34"/>
      <c r="H28" s="34"/>
      <c r="I28" s="34"/>
      <c r="J28" s="34">
        <v>10</v>
      </c>
      <c r="K28" s="34">
        <v>10</v>
      </c>
      <c r="L28" s="34">
        <v>10</v>
      </c>
      <c r="M28" s="34">
        <v>6</v>
      </c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77">
        <v>373</v>
      </c>
      <c r="C29" s="81" t="s">
        <v>88</v>
      </c>
      <c r="D29" s="82" t="s">
        <v>70</v>
      </c>
      <c r="E29" s="33">
        <f t="shared" si="0"/>
        <v>32</v>
      </c>
      <c r="F29" s="34"/>
      <c r="G29" s="34">
        <v>8</v>
      </c>
      <c r="H29" s="34"/>
      <c r="I29" s="34"/>
      <c r="J29" s="34">
        <v>5</v>
      </c>
      <c r="K29" s="34">
        <v>8</v>
      </c>
      <c r="L29" s="34">
        <v>6</v>
      </c>
      <c r="M29" s="34"/>
      <c r="N29" s="34">
        <v>2</v>
      </c>
      <c r="O29" s="34">
        <v>3</v>
      </c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42</v>
      </c>
      <c r="C30" s="79" t="s">
        <v>188</v>
      </c>
      <c r="D30" s="80" t="s">
        <v>70</v>
      </c>
      <c r="E30" s="33">
        <f t="shared" si="0"/>
        <v>22</v>
      </c>
      <c r="F30" s="34"/>
      <c r="G30" s="34"/>
      <c r="H30" s="34"/>
      <c r="I30" s="34"/>
      <c r="J30" s="34"/>
      <c r="K30" s="34"/>
      <c r="L30" s="34">
        <v>5</v>
      </c>
      <c r="M30" s="34">
        <v>8</v>
      </c>
      <c r="N30" s="34"/>
      <c r="O30" s="34">
        <v>9</v>
      </c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99</v>
      </c>
      <c r="C31" s="79" t="s">
        <v>229</v>
      </c>
      <c r="D31" s="80" t="s">
        <v>95</v>
      </c>
      <c r="E31" s="33">
        <f t="shared" si="0"/>
        <v>21</v>
      </c>
      <c r="F31" s="34"/>
      <c r="G31" s="34"/>
      <c r="H31" s="34"/>
      <c r="I31" s="34"/>
      <c r="J31" s="34"/>
      <c r="K31" s="34"/>
      <c r="L31" s="34">
        <v>3</v>
      </c>
      <c r="M31" s="34">
        <v>5</v>
      </c>
      <c r="N31" s="34">
        <v>6</v>
      </c>
      <c r="O31" s="34">
        <v>7</v>
      </c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380</v>
      </c>
      <c r="C32" s="79" t="s">
        <v>184</v>
      </c>
      <c r="D32" s="80" t="s">
        <v>70</v>
      </c>
      <c r="E32" s="33">
        <f t="shared" si="0"/>
        <v>19</v>
      </c>
      <c r="F32" s="34"/>
      <c r="G32" s="34"/>
      <c r="H32" s="34"/>
      <c r="I32" s="34">
        <v>4</v>
      </c>
      <c r="J32" s="34"/>
      <c r="K32" s="34"/>
      <c r="L32" s="34">
        <v>4</v>
      </c>
      <c r="M32" s="34"/>
      <c r="N32" s="34">
        <v>5</v>
      </c>
      <c r="O32" s="34">
        <v>6</v>
      </c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13</v>
      </c>
      <c r="C33" s="79" t="s">
        <v>183</v>
      </c>
      <c r="D33" s="80" t="s">
        <v>172</v>
      </c>
      <c r="E33" s="33">
        <f t="shared" si="0"/>
        <v>17</v>
      </c>
      <c r="F33" s="34"/>
      <c r="G33" s="34"/>
      <c r="H33" s="34">
        <v>7</v>
      </c>
      <c r="I33" s="34">
        <v>10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77">
        <v>55</v>
      </c>
      <c r="C34" s="81" t="s">
        <v>68</v>
      </c>
      <c r="D34" s="82" t="s">
        <v>53</v>
      </c>
      <c r="E34" s="33">
        <f t="shared" si="0"/>
        <v>16</v>
      </c>
      <c r="F34" s="34"/>
      <c r="G34" s="34"/>
      <c r="H34" s="34"/>
      <c r="I34" s="34"/>
      <c r="J34" s="34">
        <v>4</v>
      </c>
      <c r="K34" s="34">
        <v>3</v>
      </c>
      <c r="L34" s="34">
        <v>2</v>
      </c>
      <c r="M34" s="34">
        <v>3</v>
      </c>
      <c r="N34" s="34">
        <v>3</v>
      </c>
      <c r="O34" s="34">
        <v>1</v>
      </c>
      <c r="P34" s="34"/>
      <c r="Q34" s="34"/>
      <c r="R34" s="34"/>
      <c r="S34" s="34"/>
    </row>
    <row r="35" spans="1:19" ht="12.75" customHeight="1" x14ac:dyDescent="0.25">
      <c r="A35" s="5">
        <v>23</v>
      </c>
      <c r="B35" s="77">
        <v>144</v>
      </c>
      <c r="C35" s="81" t="s">
        <v>84</v>
      </c>
      <c r="D35" s="82" t="s">
        <v>74</v>
      </c>
      <c r="E35" s="33">
        <f t="shared" si="0"/>
        <v>15</v>
      </c>
      <c r="F35" s="34">
        <v>6</v>
      </c>
      <c r="G35" s="34">
        <v>9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102">
        <v>33</v>
      </c>
      <c r="C36" s="104" t="s">
        <v>181</v>
      </c>
      <c r="D36" s="103" t="s">
        <v>168</v>
      </c>
      <c r="E36" s="33">
        <f t="shared" si="0"/>
        <v>15</v>
      </c>
      <c r="F36" s="34"/>
      <c r="G36" s="34"/>
      <c r="H36" s="34">
        <v>5</v>
      </c>
      <c r="I36" s="34">
        <v>5</v>
      </c>
      <c r="J36" s="34"/>
      <c r="K36" s="34"/>
      <c r="L36" s="34"/>
      <c r="M36" s="34"/>
      <c r="N36" s="34">
        <v>1</v>
      </c>
      <c r="O36" s="34">
        <v>4</v>
      </c>
      <c r="P36" s="34"/>
      <c r="Q36" s="34"/>
      <c r="R36" s="34"/>
      <c r="S36" s="34"/>
    </row>
    <row r="37" spans="1:19" ht="12.75" customHeight="1" x14ac:dyDescent="0.25">
      <c r="A37" s="5">
        <v>25</v>
      </c>
      <c r="B37" s="77">
        <v>212</v>
      </c>
      <c r="C37" s="81" t="s">
        <v>86</v>
      </c>
      <c r="D37" s="82" t="s">
        <v>83</v>
      </c>
      <c r="E37" s="33">
        <f t="shared" si="0"/>
        <v>13</v>
      </c>
      <c r="F37" s="34">
        <v>9</v>
      </c>
      <c r="G37" s="34">
        <v>4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77">
        <v>122</v>
      </c>
      <c r="C38" s="81" t="s">
        <v>81</v>
      </c>
      <c r="D38" s="82" t="s">
        <v>72</v>
      </c>
      <c r="E38" s="33">
        <f t="shared" si="0"/>
        <v>13</v>
      </c>
      <c r="F38" s="34"/>
      <c r="G38" s="34"/>
      <c r="H38" s="34"/>
      <c r="I38" s="34"/>
      <c r="J38" s="34">
        <v>6</v>
      </c>
      <c r="K38" s="34">
        <v>4</v>
      </c>
      <c r="L38" s="34">
        <v>1</v>
      </c>
      <c r="M38" s="34">
        <v>2</v>
      </c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6">
        <v>125</v>
      </c>
      <c r="C39" s="79" t="s">
        <v>158</v>
      </c>
      <c r="D39" s="80" t="s">
        <v>129</v>
      </c>
      <c r="E39" s="33">
        <f t="shared" si="0"/>
        <v>10</v>
      </c>
      <c r="F39" s="34"/>
      <c r="G39" s="34"/>
      <c r="H39" s="34"/>
      <c r="I39" s="34"/>
      <c r="J39" s="34"/>
      <c r="K39" s="34"/>
      <c r="L39" s="34"/>
      <c r="M39" s="34"/>
      <c r="N39" s="34">
        <v>10</v>
      </c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174</v>
      </c>
      <c r="C40" s="79" t="s">
        <v>249</v>
      </c>
      <c r="D40" s="80" t="s">
        <v>95</v>
      </c>
      <c r="E40" s="33">
        <f t="shared" si="0"/>
        <v>9</v>
      </c>
      <c r="F40" s="34"/>
      <c r="G40" s="34"/>
      <c r="H40" s="34"/>
      <c r="I40" s="34"/>
      <c r="J40" s="34"/>
      <c r="K40" s="34"/>
      <c r="L40" s="34"/>
      <c r="M40" s="34"/>
      <c r="N40" s="34">
        <v>7</v>
      </c>
      <c r="O40" s="34">
        <v>2</v>
      </c>
      <c r="P40" s="34"/>
      <c r="Q40" s="34"/>
      <c r="R40" s="34"/>
      <c r="S40" s="34"/>
    </row>
    <row r="41" spans="1:19" ht="12.75" customHeight="1" x14ac:dyDescent="0.25">
      <c r="A41" s="5">
        <v>29</v>
      </c>
      <c r="B41" s="102">
        <v>23</v>
      </c>
      <c r="C41" s="104" t="s">
        <v>98</v>
      </c>
      <c r="D41" s="103" t="s">
        <v>99</v>
      </c>
      <c r="E41" s="33">
        <f t="shared" si="0"/>
        <v>7</v>
      </c>
      <c r="F41" s="34">
        <v>4</v>
      </c>
      <c r="G41" s="34"/>
      <c r="H41" s="34">
        <v>3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6">
        <v>985</v>
      </c>
      <c r="C42" s="79" t="s">
        <v>230</v>
      </c>
      <c r="D42" s="80" t="s">
        <v>192</v>
      </c>
      <c r="E42" s="33">
        <f t="shared" si="0"/>
        <v>4</v>
      </c>
      <c r="F42" s="34"/>
      <c r="G42" s="34"/>
      <c r="H42" s="34"/>
      <c r="I42" s="34"/>
      <c r="J42" s="34"/>
      <c r="K42" s="34"/>
      <c r="L42" s="34"/>
      <c r="M42" s="34">
        <v>4</v>
      </c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119</v>
      </c>
      <c r="C43" s="79" t="s">
        <v>185</v>
      </c>
      <c r="D43" s="80" t="s">
        <v>72</v>
      </c>
      <c r="E43" s="33">
        <f t="shared" si="0"/>
        <v>4</v>
      </c>
      <c r="F43" s="34"/>
      <c r="G43" s="34"/>
      <c r="H43" s="34">
        <v>2</v>
      </c>
      <c r="I43" s="34">
        <v>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77">
        <v>88</v>
      </c>
      <c r="C44" s="81" t="s">
        <v>73</v>
      </c>
      <c r="D44" s="82" t="s">
        <v>74</v>
      </c>
      <c r="E44" s="33">
        <f t="shared" si="0"/>
        <v>3</v>
      </c>
      <c r="F44" s="34">
        <v>3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84</v>
      </c>
      <c r="C45" s="79" t="s">
        <v>193</v>
      </c>
      <c r="D45" s="80" t="s">
        <v>192</v>
      </c>
      <c r="E45" s="33">
        <f t="shared" ref="E45:E66" si="1">SUM(F45:S45)</f>
        <v>3</v>
      </c>
      <c r="F45" s="34"/>
      <c r="G45" s="34"/>
      <c r="H45" s="34"/>
      <c r="I45" s="34"/>
      <c r="J45" s="34">
        <v>2</v>
      </c>
      <c r="K45" s="34">
        <v>1</v>
      </c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77">
        <v>308</v>
      </c>
      <c r="C46" s="81" t="s">
        <v>87</v>
      </c>
      <c r="D46" s="82" t="s">
        <v>44</v>
      </c>
      <c r="E46" s="33">
        <f t="shared" si="1"/>
        <v>3</v>
      </c>
      <c r="F46" s="34">
        <v>2</v>
      </c>
      <c r="G46" s="34">
        <v>1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77">
        <v>432</v>
      </c>
      <c r="C47" s="81" t="s">
        <v>91</v>
      </c>
      <c r="D47" s="82" t="s">
        <v>92</v>
      </c>
      <c r="E47" s="33">
        <f t="shared" si="1"/>
        <v>2</v>
      </c>
      <c r="F47" s="34"/>
      <c r="G47" s="34"/>
      <c r="H47" s="34"/>
      <c r="I47" s="34"/>
      <c r="J47" s="34"/>
      <c r="K47" s="34">
        <v>2</v>
      </c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77">
        <v>391</v>
      </c>
      <c r="C48" s="81" t="s">
        <v>89</v>
      </c>
      <c r="D48" s="82" t="s">
        <v>90</v>
      </c>
      <c r="E48" s="33">
        <f t="shared" si="1"/>
        <v>2</v>
      </c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77">
        <v>51</v>
      </c>
      <c r="C49" s="81" t="s">
        <v>66</v>
      </c>
      <c r="D49" s="82" t="s">
        <v>67</v>
      </c>
      <c r="E49" s="33">
        <f t="shared" si="1"/>
        <v>1</v>
      </c>
      <c r="F49" s="34"/>
      <c r="G49" s="34"/>
      <c r="H49" s="34"/>
      <c r="I49" s="34"/>
      <c r="J49" s="34"/>
      <c r="K49" s="34"/>
      <c r="L49" s="34"/>
      <c r="M49" s="34">
        <v>1</v>
      </c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6">
        <v>258</v>
      </c>
      <c r="C50" s="79" t="s">
        <v>218</v>
      </c>
      <c r="D50" s="80" t="s">
        <v>92</v>
      </c>
      <c r="E50" s="33">
        <f t="shared" si="1"/>
        <v>1</v>
      </c>
      <c r="F50" s="34"/>
      <c r="G50" s="34"/>
      <c r="H50" s="34"/>
      <c r="I50" s="34"/>
      <c r="J50" s="34">
        <v>1</v>
      </c>
      <c r="K50" s="34"/>
      <c r="L50" s="34"/>
      <c r="M50" s="34"/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6">
        <v>59</v>
      </c>
      <c r="C51" s="79" t="s">
        <v>186</v>
      </c>
      <c r="D51" s="80" t="s">
        <v>70</v>
      </c>
      <c r="E51" s="33">
        <f t="shared" si="1"/>
        <v>1</v>
      </c>
      <c r="F51" s="34"/>
      <c r="G51" s="34"/>
      <c r="H51" s="34"/>
      <c r="I51" s="34">
        <v>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6">
        <v>800</v>
      </c>
      <c r="C52" s="79" t="s">
        <v>187</v>
      </c>
      <c r="D52" s="80" t="s">
        <v>95</v>
      </c>
      <c r="E52" s="33">
        <f t="shared" si="1"/>
        <v>1</v>
      </c>
      <c r="F52" s="34"/>
      <c r="G52" s="34"/>
      <c r="H52" s="34">
        <v>1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77">
        <v>87</v>
      </c>
      <c r="C53" s="81" t="s">
        <v>71</v>
      </c>
      <c r="D53" s="82" t="s">
        <v>72</v>
      </c>
      <c r="E53" s="33">
        <f t="shared" si="1"/>
        <v>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77">
        <v>96</v>
      </c>
      <c r="C54" s="81" t="s">
        <v>77</v>
      </c>
      <c r="D54" s="82" t="s">
        <v>78</v>
      </c>
      <c r="E54" s="33">
        <f t="shared" si="1"/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102">
        <v>17</v>
      </c>
      <c r="C55" s="104" t="s">
        <v>96</v>
      </c>
      <c r="D55" s="103" t="s">
        <v>97</v>
      </c>
      <c r="E55" s="33">
        <f t="shared" si="1"/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102">
        <v>146</v>
      </c>
      <c r="C56" s="104" t="s">
        <v>100</v>
      </c>
      <c r="D56" s="103" t="s">
        <v>101</v>
      </c>
      <c r="E56" s="33">
        <f t="shared" si="1"/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ht="12.75" customHeight="1" x14ac:dyDescent="0.25">
      <c r="A57" s="5">
        <v>45</v>
      </c>
      <c r="B57" s="102">
        <v>151</v>
      </c>
      <c r="C57" s="104" t="s">
        <v>102</v>
      </c>
      <c r="D57" s="103" t="s">
        <v>95</v>
      </c>
      <c r="E57" s="33">
        <f t="shared" si="1"/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2.75" customHeight="1" x14ac:dyDescent="0.25">
      <c r="A58" s="5">
        <v>46</v>
      </c>
      <c r="B58" s="102">
        <v>292</v>
      </c>
      <c r="C58" s="104" t="s">
        <v>104</v>
      </c>
      <c r="D58" s="103" t="s">
        <v>78</v>
      </c>
      <c r="E58" s="33">
        <f t="shared" si="1"/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.75" customHeight="1" x14ac:dyDescent="0.25">
      <c r="A59" s="5">
        <v>47</v>
      </c>
      <c r="B59" s="6">
        <v>81</v>
      </c>
      <c r="C59" s="79" t="s">
        <v>189</v>
      </c>
      <c r="D59" s="80" t="s">
        <v>172</v>
      </c>
      <c r="E59" s="33">
        <f t="shared" si="1"/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>
        <v>790</v>
      </c>
      <c r="C60" s="79" t="s">
        <v>190</v>
      </c>
      <c r="D60" s="80" t="s">
        <v>168</v>
      </c>
      <c r="E60" s="33">
        <f t="shared" si="1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.75" customHeight="1" x14ac:dyDescent="0.25">
      <c r="A61" s="5">
        <v>49</v>
      </c>
      <c r="B61" s="6">
        <v>194</v>
      </c>
      <c r="C61" s="79" t="s">
        <v>191</v>
      </c>
      <c r="D61" s="80" t="s">
        <v>192</v>
      </c>
      <c r="E61" s="33">
        <f t="shared" si="1"/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.75" customHeight="1" x14ac:dyDescent="0.25">
      <c r="A62" s="5">
        <v>50</v>
      </c>
      <c r="B62" s="6">
        <v>293</v>
      </c>
      <c r="C62" s="79" t="s">
        <v>194</v>
      </c>
      <c r="D62" s="80" t="s">
        <v>70</v>
      </c>
      <c r="E62" s="33">
        <f t="shared" si="1"/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.75" customHeight="1" x14ac:dyDescent="0.25">
      <c r="A63" s="5">
        <v>51</v>
      </c>
      <c r="B63" s="6">
        <v>41</v>
      </c>
      <c r="C63" s="79" t="s">
        <v>231</v>
      </c>
      <c r="D63" s="80" t="s">
        <v>110</v>
      </c>
      <c r="E63" s="33">
        <f t="shared" si="1"/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.75" customHeight="1" x14ac:dyDescent="0.25">
      <c r="A64" s="5">
        <v>52</v>
      </c>
      <c r="B64" s="6">
        <v>214</v>
      </c>
      <c r="C64" s="79" t="s">
        <v>250</v>
      </c>
      <c r="D64" s="80" t="s">
        <v>119</v>
      </c>
      <c r="E64" s="33">
        <f t="shared" si="1"/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ht="12.75" customHeight="1" x14ac:dyDescent="0.25">
      <c r="A65" s="5">
        <v>53</v>
      </c>
      <c r="B65" s="6">
        <v>98</v>
      </c>
      <c r="C65" s="79" t="s">
        <v>251</v>
      </c>
      <c r="D65" s="80" t="s">
        <v>133</v>
      </c>
      <c r="E65" s="33">
        <f t="shared" si="1"/>
        <v>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ht="12.75" customHeight="1" x14ac:dyDescent="0.25">
      <c r="A66" s="5">
        <v>54</v>
      </c>
      <c r="B66" s="6">
        <v>11</v>
      </c>
      <c r="C66" s="79" t="s">
        <v>248</v>
      </c>
      <c r="D66" s="80" t="s">
        <v>165</v>
      </c>
      <c r="E66" s="33">
        <f t="shared" si="1"/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ht="12.75" customHeight="1" x14ac:dyDescent="0.25">
      <c r="A67" s="5">
        <v>55</v>
      </c>
      <c r="B67" s="6"/>
      <c r="C67" s="7"/>
      <c r="D67" s="8"/>
      <c r="E67" s="33">
        <f t="shared" ref="E67" si="2">SUM(F67:S67)</f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ht="12.75" customHeight="1" x14ac:dyDescent="0.25">
      <c r="A68" s="5">
        <v>56</v>
      </c>
      <c r="B68" s="6"/>
      <c r="C68" s="7"/>
      <c r="D68" s="8"/>
      <c r="E68" s="33">
        <f t="shared" ref="E68:E69" si="3">SUM(F68:S68)</f>
        <v>0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12.75" customHeight="1" x14ac:dyDescent="0.25">
      <c r="A69" s="5">
        <v>57</v>
      </c>
      <c r="B69" s="6"/>
      <c r="C69" s="7"/>
      <c r="D69" s="8"/>
      <c r="E69" s="33">
        <f t="shared" si="3"/>
        <v>0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59" customFormat="1" ht="12.75" customHeight="1" x14ac:dyDescent="0.25">
      <c r="A70" s="48"/>
      <c r="B70" s="49"/>
      <c r="C70" s="50"/>
      <c r="D70" s="51"/>
      <c r="E70" s="60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59" customFormat="1" ht="12.75" customHeight="1" x14ac:dyDescent="0.25">
      <c r="A71" s="48"/>
      <c r="B71" s="49"/>
      <c r="C71" s="53"/>
      <c r="D71" s="51"/>
      <c r="E71" s="60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s="59" customFormat="1" ht="12.75" customHeight="1" x14ac:dyDescent="0.25">
      <c r="A72" s="48"/>
      <c r="B72" s="49"/>
      <c r="C72" s="54"/>
      <c r="D72" s="51"/>
      <c r="E72" s="60"/>
      <c r="F72" s="52"/>
      <c r="G72" s="52"/>
      <c r="H72" s="5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59" customFormat="1" ht="12.75" customHeight="1" x14ac:dyDescent="0.25">
      <c r="A73" s="48"/>
      <c r="B73" s="49"/>
      <c r="C73" s="50"/>
      <c r="D73" s="51"/>
      <c r="E73" s="60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s="59" customFormat="1" ht="12.75" customHeight="1" x14ac:dyDescent="0.25">
      <c r="A74" s="48"/>
      <c r="B74" s="49"/>
      <c r="C74" s="50"/>
      <c r="D74" s="51"/>
      <c r="E74" s="60"/>
      <c r="F74" s="46"/>
      <c r="G74" s="46"/>
      <c r="H74" s="46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s="59" customFormat="1" ht="12.75" customHeight="1" x14ac:dyDescent="0.25">
      <c r="A75" s="48"/>
      <c r="B75" s="49"/>
      <c r="C75" s="54"/>
      <c r="D75" s="51"/>
      <c r="E75" s="6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s="59" customFormat="1" ht="12.75" customHeight="1" x14ac:dyDescent="0.25">
      <c r="A76" s="48"/>
      <c r="B76" s="49"/>
      <c r="C76" s="54"/>
      <c r="D76" s="51"/>
      <c r="E76" s="60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s="59" customFormat="1" ht="12.75" customHeight="1" x14ac:dyDescent="0.25">
      <c r="A77" s="48"/>
      <c r="B77" s="49"/>
      <c r="C77" s="54"/>
      <c r="D77" s="51"/>
      <c r="E77" s="60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s="59" customFormat="1" ht="12.75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O78" s="48"/>
      <c r="Q78" s="48"/>
      <c r="R78" s="48"/>
      <c r="S78" s="48"/>
    </row>
    <row r="79" spans="1:19" s="59" customFormat="1" ht="12.7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O79" s="48"/>
      <c r="Q79" s="48"/>
      <c r="R79" s="48"/>
      <c r="S79" s="48"/>
    </row>
    <row r="80" spans="1:19" s="59" customFormat="1" ht="12.75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O80" s="48"/>
      <c r="Q80" s="48"/>
      <c r="R80" s="48"/>
      <c r="S80" s="48"/>
    </row>
    <row r="81" spans="1:26" s="59" customFormat="1" ht="25.5" customHeight="1" x14ac:dyDescent="0.4">
      <c r="A81" s="48"/>
      <c r="B81" s="48"/>
      <c r="C81" s="55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s="59" customFormat="1" ht="15" customHeight="1" x14ac:dyDescent="0.2">
      <c r="A82" s="115"/>
      <c r="B82" s="115"/>
      <c r="C82" s="115"/>
      <c r="D82" s="115"/>
      <c r="E82" s="117"/>
      <c r="F82" s="114"/>
      <c r="G82" s="112"/>
      <c r="H82" s="113"/>
      <c r="I82" s="112"/>
      <c r="J82" s="113"/>
      <c r="K82" s="112"/>
      <c r="L82" s="114"/>
      <c r="M82" s="112"/>
      <c r="N82" s="113"/>
      <c r="O82" s="112"/>
      <c r="P82" s="111"/>
      <c r="Q82" s="112"/>
      <c r="R82" s="113"/>
      <c r="S82" s="112"/>
      <c r="T82" s="48"/>
      <c r="U82" s="48"/>
      <c r="V82" s="48"/>
      <c r="W82" s="48"/>
      <c r="X82" s="48"/>
      <c r="Y82" s="48"/>
      <c r="Z82" s="48"/>
    </row>
    <row r="83" spans="1:26" s="59" customFormat="1" ht="15" customHeight="1" x14ac:dyDescent="0.2">
      <c r="A83" s="116"/>
      <c r="B83" s="116"/>
      <c r="C83" s="116"/>
      <c r="D83" s="116"/>
      <c r="E83" s="116"/>
      <c r="F83" s="113"/>
      <c r="G83" s="112"/>
      <c r="H83" s="114"/>
      <c r="I83" s="112"/>
      <c r="J83" s="113"/>
      <c r="K83" s="112"/>
      <c r="L83" s="113"/>
      <c r="M83" s="112"/>
      <c r="N83" s="114"/>
      <c r="O83" s="112"/>
      <c r="P83" s="113"/>
      <c r="Q83" s="112"/>
      <c r="R83" s="113"/>
      <c r="S83" s="112"/>
      <c r="T83" s="48"/>
      <c r="U83" s="48"/>
      <c r="V83" s="48"/>
      <c r="W83" s="48"/>
      <c r="X83" s="48"/>
      <c r="Y83" s="48"/>
      <c r="Z83" s="48"/>
    </row>
    <row r="84" spans="1:26" s="59" customFormat="1" ht="12.75" customHeight="1" x14ac:dyDescent="0.25">
      <c r="A84" s="48"/>
      <c r="B84" s="49"/>
      <c r="C84" s="50"/>
      <c r="D84" s="51"/>
      <c r="E84" s="61"/>
      <c r="F84" s="58"/>
      <c r="G84" s="58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9" customFormat="1" ht="12.75" customHeight="1" x14ac:dyDescent="0.25">
      <c r="A85" s="48"/>
      <c r="B85" s="49"/>
      <c r="C85" s="50"/>
      <c r="D85" s="51"/>
      <c r="E85" s="60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9" customFormat="1" ht="12.75" customHeight="1" x14ac:dyDescent="0.25">
      <c r="A86" s="48"/>
      <c r="B86" s="49"/>
      <c r="C86" s="50"/>
      <c r="D86" s="51"/>
      <c r="E86" s="60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9" customFormat="1" ht="12.75" customHeight="1" x14ac:dyDescent="0.25">
      <c r="A87" s="48"/>
      <c r="B87" s="49"/>
      <c r="C87" s="50"/>
      <c r="D87" s="51"/>
      <c r="E87" s="60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26" s="59" customFormat="1" ht="12.75" customHeight="1" x14ac:dyDescent="0.25">
      <c r="A88" s="48"/>
      <c r="B88" s="49"/>
      <c r="C88" s="53"/>
      <c r="D88" s="51"/>
      <c r="E88" s="60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26" s="59" customFormat="1" ht="12.75" customHeight="1" x14ac:dyDescent="0.25">
      <c r="A89" s="48"/>
      <c r="B89" s="49"/>
      <c r="C89" s="50"/>
      <c r="D89" s="51"/>
      <c r="E89" s="6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26" s="59" customFormat="1" ht="12.75" customHeight="1" x14ac:dyDescent="0.25">
      <c r="A90" s="48"/>
      <c r="B90" s="49"/>
      <c r="C90" s="50"/>
      <c r="D90" s="51"/>
      <c r="E90" s="6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26" s="59" customFormat="1" ht="12.75" customHeight="1" x14ac:dyDescent="0.25">
      <c r="A91" s="48"/>
      <c r="B91" s="49"/>
      <c r="C91" s="50"/>
      <c r="D91" s="51"/>
      <c r="E91" s="6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26" s="59" customFormat="1" ht="12.75" customHeight="1" x14ac:dyDescent="0.25">
      <c r="A92" s="48"/>
      <c r="B92" s="49"/>
      <c r="C92" s="50"/>
      <c r="D92" s="51"/>
      <c r="E92" s="60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26" s="59" customFormat="1" ht="12.75" customHeight="1" x14ac:dyDescent="0.25">
      <c r="A93" s="48"/>
      <c r="B93" s="49"/>
      <c r="C93" s="50"/>
      <c r="D93" s="51"/>
      <c r="E93" s="60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26" s="59" customFormat="1" ht="12.75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O94" s="48"/>
      <c r="Q94" s="48"/>
      <c r="R94" s="48"/>
      <c r="S94" s="48"/>
    </row>
    <row r="95" spans="1:26" s="59" customFormat="1" ht="12.75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O95" s="48"/>
      <c r="Q95" s="48"/>
      <c r="R95" s="48"/>
      <c r="S95" s="48"/>
    </row>
    <row r="96" spans="1:26" s="59" customFormat="1" ht="12.75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O96" s="48"/>
      <c r="Q96" s="48"/>
      <c r="R96" s="48"/>
      <c r="S96" s="48"/>
    </row>
    <row r="97" spans="1:26" s="59" customFormat="1" ht="25.5" customHeight="1" x14ac:dyDescent="0.4">
      <c r="A97" s="48"/>
      <c r="B97" s="48"/>
      <c r="C97" s="55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s="59" customFormat="1" ht="15" customHeight="1" x14ac:dyDescent="0.2">
      <c r="A98" s="115"/>
      <c r="B98" s="115"/>
      <c r="C98" s="115"/>
      <c r="D98" s="115"/>
      <c r="E98" s="117"/>
      <c r="F98" s="114"/>
      <c r="G98" s="112"/>
      <c r="H98" s="113"/>
      <c r="I98" s="112"/>
      <c r="J98" s="113"/>
      <c r="K98" s="112"/>
      <c r="L98" s="114"/>
      <c r="M98" s="112"/>
      <c r="N98" s="113"/>
      <c r="O98" s="112"/>
      <c r="P98" s="111"/>
      <c r="Q98" s="112"/>
      <c r="R98" s="113"/>
      <c r="S98" s="112"/>
      <c r="T98" s="48"/>
      <c r="U98" s="48"/>
      <c r="V98" s="48"/>
      <c r="W98" s="48"/>
      <c r="X98" s="48"/>
      <c r="Y98" s="48"/>
      <c r="Z98" s="48"/>
    </row>
    <row r="99" spans="1:26" s="59" customFormat="1" ht="15" customHeight="1" x14ac:dyDescent="0.2">
      <c r="A99" s="116"/>
      <c r="B99" s="116"/>
      <c r="C99" s="116"/>
      <c r="D99" s="116"/>
      <c r="E99" s="116"/>
      <c r="F99" s="113"/>
      <c r="G99" s="112"/>
      <c r="H99" s="114"/>
      <c r="I99" s="112"/>
      <c r="J99" s="113"/>
      <c r="K99" s="112"/>
      <c r="L99" s="113"/>
      <c r="M99" s="112"/>
      <c r="N99" s="114"/>
      <c r="O99" s="112"/>
      <c r="P99" s="113"/>
      <c r="Q99" s="112"/>
      <c r="R99" s="113"/>
      <c r="S99" s="112"/>
      <c r="T99" s="48"/>
      <c r="U99" s="48"/>
      <c r="V99" s="48"/>
      <c r="W99" s="48"/>
      <c r="X99" s="48"/>
      <c r="Y99" s="48"/>
      <c r="Z99" s="48"/>
    </row>
    <row r="100" spans="1:26" s="59" customFormat="1" ht="12.75" customHeight="1" x14ac:dyDescent="0.25">
      <c r="A100" s="48"/>
      <c r="B100" s="49"/>
      <c r="C100" s="50"/>
      <c r="D100" s="51"/>
      <c r="E100" s="61"/>
      <c r="F100" s="58"/>
      <c r="G100" s="58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0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5">
      <c r="A104" s="48"/>
      <c r="B104" s="49"/>
      <c r="C104" s="50"/>
      <c r="D104" s="51"/>
      <c r="E104" s="60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26" s="59" customFormat="1" ht="12.75" customHeight="1" x14ac:dyDescent="0.25">
      <c r="A105" s="48"/>
      <c r="B105" s="49"/>
      <c r="C105" s="50"/>
      <c r="D105" s="51"/>
      <c r="E105" s="60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26" s="59" customFormat="1" ht="12.75" customHeight="1" x14ac:dyDescent="0.25">
      <c r="A106" s="48"/>
      <c r="B106" s="49"/>
      <c r="C106" s="50"/>
      <c r="D106" s="51"/>
      <c r="E106" s="60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26" s="59" customFormat="1" ht="12.75" customHeight="1" x14ac:dyDescent="0.25">
      <c r="A107" s="48"/>
      <c r="B107" s="49"/>
      <c r="C107" s="50"/>
      <c r="D107" s="51"/>
      <c r="E107" s="60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26" s="59" customFormat="1" ht="12.75" customHeight="1" x14ac:dyDescent="0.25">
      <c r="A108" s="48"/>
      <c r="B108" s="49"/>
      <c r="C108" s="50"/>
      <c r="D108" s="51"/>
      <c r="E108" s="60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26" s="59" customFormat="1" ht="12.75" customHeight="1" x14ac:dyDescent="0.25">
      <c r="A109" s="48"/>
      <c r="B109" s="49"/>
      <c r="C109" s="50"/>
      <c r="D109" s="51"/>
      <c r="E109" s="60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26" s="59" customFormat="1" ht="12.75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O110" s="48"/>
      <c r="Q110" s="48"/>
      <c r="R110" s="48"/>
      <c r="S110" s="48"/>
    </row>
    <row r="111" spans="1:26" s="59" customFormat="1" ht="12.75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O111" s="48"/>
      <c r="Q111" s="48"/>
      <c r="R111" s="48"/>
      <c r="S111" s="48"/>
    </row>
    <row r="112" spans="1:26" s="59" customFormat="1" ht="12.75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O112" s="48"/>
      <c r="Q112" s="48"/>
      <c r="R112" s="48"/>
      <c r="S112" s="48"/>
    </row>
    <row r="113" spans="1:26" s="59" customFormat="1" ht="25.5" customHeight="1" x14ac:dyDescent="0.4">
      <c r="A113" s="48"/>
      <c r="B113" s="48"/>
      <c r="C113" s="55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s="59" customFormat="1" ht="15" customHeight="1" x14ac:dyDescent="0.2">
      <c r="A114" s="115"/>
      <c r="B114" s="115"/>
      <c r="C114" s="115"/>
      <c r="D114" s="115"/>
      <c r="E114" s="117"/>
      <c r="F114" s="114"/>
      <c r="G114" s="112"/>
      <c r="H114" s="113"/>
      <c r="I114" s="112"/>
      <c r="J114" s="113"/>
      <c r="K114" s="112"/>
      <c r="L114" s="114"/>
      <c r="M114" s="112"/>
      <c r="N114" s="113"/>
      <c r="O114" s="112"/>
      <c r="P114" s="111"/>
      <c r="Q114" s="112"/>
      <c r="R114" s="113"/>
      <c r="S114" s="112"/>
      <c r="T114" s="48"/>
      <c r="U114" s="48"/>
      <c r="V114" s="48"/>
      <c r="W114" s="48"/>
      <c r="X114" s="48"/>
      <c r="Y114" s="48"/>
      <c r="Z114" s="48"/>
    </row>
    <row r="115" spans="1:26" s="59" customFormat="1" ht="15" customHeight="1" x14ac:dyDescent="0.2">
      <c r="A115" s="116"/>
      <c r="B115" s="116"/>
      <c r="C115" s="116"/>
      <c r="D115" s="116"/>
      <c r="E115" s="116"/>
      <c r="F115" s="113"/>
      <c r="G115" s="112"/>
      <c r="H115" s="114"/>
      <c r="I115" s="112"/>
      <c r="J115" s="113"/>
      <c r="K115" s="112"/>
      <c r="L115" s="113"/>
      <c r="M115" s="112"/>
      <c r="N115" s="114"/>
      <c r="O115" s="112"/>
      <c r="P115" s="113"/>
      <c r="Q115" s="112"/>
      <c r="R115" s="113"/>
      <c r="S115" s="112"/>
      <c r="T115" s="48"/>
      <c r="U115" s="48"/>
      <c r="V115" s="48"/>
      <c r="W115" s="48"/>
      <c r="X115" s="48"/>
      <c r="Y115" s="48"/>
      <c r="Z115" s="48"/>
    </row>
    <row r="116" spans="1:26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59" customFormat="1" ht="12.75" customHeight="1" x14ac:dyDescent="0.25">
      <c r="A117" s="48"/>
      <c r="B117" s="49"/>
      <c r="C117" s="50"/>
      <c r="D117" s="51"/>
      <c r="E117" s="60"/>
      <c r="F117" s="46"/>
      <c r="G117" s="58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59" customFormat="1" ht="12.75" customHeight="1" x14ac:dyDescent="0.25">
      <c r="A118" s="48"/>
      <c r="B118" s="49"/>
      <c r="C118" s="50"/>
      <c r="D118" s="51"/>
      <c r="E118" s="60"/>
      <c r="F118" s="58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26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26" s="59" customFormat="1" ht="12.75" customHeight="1" x14ac:dyDescent="0.25">
      <c r="A120" s="48"/>
      <c r="B120" s="49"/>
      <c r="C120" s="50"/>
      <c r="D120" s="51"/>
      <c r="E120" s="6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26" s="59" customFormat="1" ht="12.75" customHeight="1" x14ac:dyDescent="0.25">
      <c r="A121" s="48"/>
      <c r="B121" s="49"/>
      <c r="C121" s="50"/>
      <c r="D121" s="51"/>
      <c r="E121" s="6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26" s="59" customFormat="1" ht="12.75" customHeight="1" x14ac:dyDescent="0.25">
      <c r="A122" s="48"/>
      <c r="B122" s="49"/>
      <c r="C122" s="50"/>
      <c r="D122" s="51"/>
      <c r="E122" s="60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26" s="59" customFormat="1" ht="12.75" customHeight="1" x14ac:dyDescent="0.25">
      <c r="A123" s="48"/>
      <c r="B123" s="49"/>
      <c r="C123" s="50"/>
      <c r="D123" s="51"/>
      <c r="E123" s="60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26" s="59" customFormat="1" ht="12.75" customHeight="1" x14ac:dyDescent="0.25">
      <c r="A124" s="48"/>
      <c r="B124" s="49"/>
      <c r="C124" s="50"/>
      <c r="D124" s="51"/>
      <c r="E124" s="60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26" s="59" customFormat="1" ht="12.75" customHeight="1" x14ac:dyDescent="0.25">
      <c r="A125" s="48"/>
      <c r="B125" s="49"/>
      <c r="C125" s="50"/>
      <c r="D125" s="51"/>
      <c r="E125" s="60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26" s="59" customFormat="1" ht="12.75" customHeight="1" x14ac:dyDescent="0.25">
      <c r="A126" s="48"/>
      <c r="B126" s="49"/>
      <c r="C126" s="50"/>
      <c r="D126" s="51"/>
      <c r="E126" s="60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26" s="59" customFormat="1" ht="12.75" customHeight="1" x14ac:dyDescent="0.25">
      <c r="A127" s="48"/>
      <c r="B127" s="49"/>
      <c r="C127" s="50"/>
      <c r="D127" s="51"/>
      <c r="E127" s="60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26" s="59" customFormat="1" ht="12.75" customHeight="1" x14ac:dyDescent="0.25">
      <c r="A128" s="48"/>
      <c r="B128" s="49"/>
      <c r="C128" s="50"/>
      <c r="D128" s="51"/>
      <c r="E128" s="60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26" s="59" customFormat="1" ht="12.75" customHeight="1" x14ac:dyDescent="0.25">
      <c r="A129" s="48"/>
      <c r="B129" s="49"/>
      <c r="C129" s="50"/>
      <c r="D129" s="51"/>
      <c r="E129" s="60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26" s="59" customFormat="1" ht="12.75" customHeight="1" x14ac:dyDescent="0.25">
      <c r="A130" s="48"/>
      <c r="B130" s="49"/>
      <c r="C130" s="50"/>
      <c r="D130" s="51"/>
      <c r="E130" s="60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26" s="59" customFormat="1" ht="12.75" customHeight="1" x14ac:dyDescent="0.25">
      <c r="A131" s="48"/>
      <c r="B131" s="49"/>
      <c r="C131" s="50"/>
      <c r="D131" s="51"/>
      <c r="E131" s="60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26" s="59" customFormat="1" ht="12.75" customHeight="1" x14ac:dyDescent="0.25">
      <c r="A132" s="48"/>
      <c r="B132" s="49"/>
      <c r="C132" s="50"/>
      <c r="D132" s="51"/>
      <c r="E132" s="60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26" s="59" customFormat="1" ht="12.75" customHeight="1" x14ac:dyDescent="0.25">
      <c r="A133" s="48"/>
      <c r="B133" s="49"/>
      <c r="C133" s="50"/>
      <c r="D133" s="51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26" s="59" customFormat="1" ht="12.75" customHeight="1" x14ac:dyDescent="0.25">
      <c r="A134" s="48"/>
      <c r="B134" s="49"/>
      <c r="C134" s="50"/>
      <c r="D134" s="51"/>
      <c r="E134" s="6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26" s="59" customFormat="1" ht="12.75" customHeight="1" x14ac:dyDescent="0.25">
      <c r="A135" s="48"/>
      <c r="B135" s="49"/>
      <c r="C135" s="50"/>
      <c r="D135" s="51"/>
      <c r="E135" s="6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26" s="59" customFormat="1" ht="12.75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O136" s="48"/>
      <c r="Q136" s="48"/>
      <c r="R136" s="48"/>
      <c r="S136" s="48"/>
    </row>
    <row r="137" spans="1:26" s="59" customFormat="1" ht="12.75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O137" s="48"/>
      <c r="Q137" s="48"/>
      <c r="R137" s="48"/>
      <c r="S137" s="48"/>
    </row>
    <row r="138" spans="1:26" s="59" customFormat="1" ht="12.75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O138" s="48"/>
      <c r="Q138" s="48"/>
      <c r="R138" s="48"/>
      <c r="S138" s="48"/>
    </row>
    <row r="139" spans="1:26" s="59" customFormat="1" ht="25.5" customHeight="1" x14ac:dyDescent="0.4">
      <c r="A139" s="48"/>
      <c r="B139" s="48"/>
      <c r="C139" s="55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s="59" customFormat="1" ht="15" customHeight="1" x14ac:dyDescent="0.2">
      <c r="A140" s="115"/>
      <c r="B140" s="115"/>
      <c r="C140" s="115"/>
      <c r="D140" s="115"/>
      <c r="E140" s="117"/>
      <c r="F140" s="114"/>
      <c r="G140" s="112"/>
      <c r="H140" s="113"/>
      <c r="I140" s="112"/>
      <c r="J140" s="113"/>
      <c r="K140" s="112"/>
      <c r="L140" s="114"/>
      <c r="M140" s="112"/>
      <c r="N140" s="113"/>
      <c r="O140" s="112"/>
      <c r="P140" s="111"/>
      <c r="Q140" s="112"/>
      <c r="R140" s="113"/>
      <c r="S140" s="112"/>
      <c r="T140" s="48"/>
      <c r="U140" s="48"/>
      <c r="V140" s="48"/>
      <c r="W140" s="48"/>
      <c r="X140" s="48"/>
      <c r="Y140" s="48"/>
      <c r="Z140" s="48"/>
    </row>
    <row r="141" spans="1:26" s="59" customFormat="1" ht="15" customHeight="1" x14ac:dyDescent="0.2">
      <c r="A141" s="116"/>
      <c r="B141" s="116"/>
      <c r="C141" s="116"/>
      <c r="D141" s="116"/>
      <c r="E141" s="116"/>
      <c r="F141" s="113"/>
      <c r="G141" s="112"/>
      <c r="H141" s="114"/>
      <c r="I141" s="112"/>
      <c r="J141" s="113"/>
      <c r="K141" s="112"/>
      <c r="L141" s="113"/>
      <c r="M141" s="112"/>
      <c r="N141" s="114"/>
      <c r="O141" s="112"/>
      <c r="P141" s="113"/>
      <c r="Q141" s="112"/>
      <c r="R141" s="113"/>
      <c r="S141" s="112"/>
      <c r="T141" s="48"/>
      <c r="U141" s="48"/>
      <c r="V141" s="48"/>
      <c r="W141" s="48"/>
      <c r="X141" s="48"/>
      <c r="Y141" s="48"/>
      <c r="Z141" s="48"/>
    </row>
    <row r="142" spans="1:26" s="59" customFormat="1" ht="12.75" customHeight="1" x14ac:dyDescent="0.25">
      <c r="A142" s="48"/>
      <c r="B142" s="49"/>
      <c r="C142" s="50"/>
      <c r="D142" s="51"/>
      <c r="E142" s="60"/>
      <c r="F142" s="52"/>
      <c r="G142" s="52"/>
      <c r="H142" s="52"/>
      <c r="I142" s="52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26" s="59" customFormat="1" ht="12.75" customHeight="1" x14ac:dyDescent="0.25">
      <c r="A143" s="48"/>
      <c r="B143" s="49"/>
      <c r="C143" s="50"/>
      <c r="D143" s="51"/>
      <c r="E143" s="60"/>
      <c r="F143" s="52"/>
      <c r="G143" s="52"/>
      <c r="H143" s="52"/>
      <c r="I143" s="52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26" s="59" customFormat="1" ht="12.75" customHeight="1" x14ac:dyDescent="0.25">
      <c r="A144" s="48"/>
      <c r="B144" s="49"/>
      <c r="C144" s="50"/>
      <c r="D144" s="51"/>
      <c r="E144" s="60"/>
      <c r="F144" s="52"/>
      <c r="G144" s="52"/>
      <c r="H144" s="52"/>
      <c r="I144" s="52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52"/>
      <c r="G145" s="52"/>
      <c r="H145" s="52"/>
      <c r="I145" s="52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5">
      <c r="A146" s="48"/>
      <c r="B146" s="49"/>
      <c r="C146" s="50"/>
      <c r="D146" s="51"/>
      <c r="E146" s="60"/>
      <c r="F146" s="52"/>
      <c r="G146" s="52"/>
      <c r="H146" s="52"/>
      <c r="I146" s="52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59" customFormat="1" ht="12.75" customHeight="1" x14ac:dyDescent="0.25">
      <c r="A147" s="48"/>
      <c r="B147" s="49"/>
      <c r="C147" s="50"/>
      <c r="D147" s="51"/>
      <c r="E147" s="60"/>
      <c r="F147" s="52"/>
      <c r="G147" s="52"/>
      <c r="H147" s="52"/>
      <c r="I147" s="52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26" s="59" customFormat="1" ht="12.75" customHeight="1" x14ac:dyDescent="0.25">
      <c r="A148" s="48"/>
      <c r="B148" s="49"/>
      <c r="C148" s="50"/>
      <c r="D148" s="51"/>
      <c r="E148" s="60"/>
      <c r="F148" s="52"/>
      <c r="G148" s="52"/>
      <c r="H148" s="52"/>
      <c r="I148" s="52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26" s="59" customFormat="1" ht="12.75" customHeight="1" x14ac:dyDescent="0.25">
      <c r="A149" s="48"/>
      <c r="B149" s="49"/>
      <c r="C149" s="50"/>
      <c r="D149" s="51"/>
      <c r="E149" s="60"/>
      <c r="F149" s="52"/>
      <c r="G149" s="52"/>
      <c r="H149" s="52"/>
      <c r="I149" s="52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26" s="59" customFormat="1" ht="12.75" customHeight="1" x14ac:dyDescent="0.25">
      <c r="A150" s="48"/>
      <c r="B150" s="49"/>
      <c r="C150" s="50"/>
      <c r="D150" s="51"/>
      <c r="E150" s="60"/>
      <c r="F150" s="52"/>
      <c r="G150" s="52"/>
      <c r="H150" s="52"/>
      <c r="I150" s="52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26" s="59" customFormat="1" ht="12.75" customHeight="1" x14ac:dyDescent="0.25">
      <c r="A151" s="48"/>
      <c r="B151" s="49"/>
      <c r="C151" s="50"/>
      <c r="D151" s="51"/>
      <c r="E151" s="60"/>
      <c r="F151" s="52"/>
      <c r="G151" s="52"/>
      <c r="H151" s="52"/>
      <c r="I151" s="52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:26" s="59" customFormat="1" ht="12.75" customHeight="1" x14ac:dyDescent="0.25">
      <c r="A152" s="48"/>
      <c r="B152" s="49"/>
      <c r="C152" s="50"/>
      <c r="D152" s="51"/>
      <c r="E152" s="60"/>
      <c r="F152" s="52"/>
      <c r="G152" s="52"/>
      <c r="H152" s="52"/>
      <c r="I152" s="52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26" s="59" customFormat="1" ht="12.75" customHeight="1" x14ac:dyDescent="0.25">
      <c r="A153" s="48"/>
      <c r="B153" s="49"/>
      <c r="C153" s="50"/>
      <c r="D153" s="51"/>
      <c r="E153" s="60"/>
      <c r="F153" s="52"/>
      <c r="G153" s="52"/>
      <c r="H153" s="52"/>
      <c r="I153" s="52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26" s="59" customFormat="1" ht="12.75" customHeight="1" x14ac:dyDescent="0.25">
      <c r="A154" s="48"/>
      <c r="B154" s="49"/>
      <c r="C154" s="50"/>
      <c r="D154" s="51"/>
      <c r="E154" s="60"/>
      <c r="F154" s="52"/>
      <c r="G154" s="52"/>
      <c r="H154" s="52"/>
      <c r="I154" s="52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59" customFormat="1" ht="12.75" customHeight="1" x14ac:dyDescent="0.25">
      <c r="A155" s="48"/>
      <c r="B155" s="49"/>
      <c r="C155" s="50"/>
      <c r="D155" s="51"/>
      <c r="E155" s="60"/>
      <c r="F155" s="52"/>
      <c r="G155" s="52"/>
      <c r="H155" s="52"/>
      <c r="I155" s="52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59" customFormat="1" ht="12.75" customHeight="1" x14ac:dyDescent="0.25">
      <c r="A156" s="48"/>
      <c r="B156" s="49"/>
      <c r="C156" s="50"/>
      <c r="D156" s="51"/>
      <c r="E156" s="60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</row>
    <row r="157" spans="1:26" s="59" customFormat="1" ht="12.75" customHeight="1" x14ac:dyDescent="0.25">
      <c r="A157" s="48"/>
      <c r="B157" s="49"/>
      <c r="C157" s="50"/>
      <c r="D157" s="51"/>
      <c r="E157" s="60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</row>
    <row r="159" spans="1:26" s="59" customFormat="1" ht="12.75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O159" s="48"/>
      <c r="Q159" s="48"/>
      <c r="R159" s="48"/>
      <c r="S159" s="48"/>
    </row>
    <row r="160" spans="1:26" s="59" customFormat="1" ht="25.5" customHeight="1" x14ac:dyDescent="0.4">
      <c r="A160" s="48"/>
      <c r="B160" s="48"/>
      <c r="C160" s="55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s="59" customFormat="1" ht="15" customHeight="1" x14ac:dyDescent="0.2">
      <c r="A161" s="115"/>
      <c r="B161" s="115"/>
      <c r="C161" s="115"/>
      <c r="D161" s="115"/>
      <c r="E161" s="117"/>
      <c r="F161" s="114"/>
      <c r="G161" s="112"/>
      <c r="H161" s="113"/>
      <c r="I161" s="112"/>
      <c r="J161" s="113"/>
      <c r="K161" s="112"/>
      <c r="L161" s="114"/>
      <c r="M161" s="112"/>
      <c r="N161" s="113"/>
      <c r="O161" s="112"/>
      <c r="P161" s="111"/>
      <c r="Q161" s="112"/>
      <c r="R161" s="113"/>
      <c r="S161" s="112"/>
      <c r="T161" s="48"/>
      <c r="U161" s="48"/>
      <c r="V161" s="48"/>
      <c r="W161" s="48"/>
      <c r="X161" s="48"/>
      <c r="Y161" s="48"/>
      <c r="Z161" s="48"/>
    </row>
    <row r="162" spans="1:26" s="59" customFormat="1" ht="15" customHeight="1" x14ac:dyDescent="0.2">
      <c r="A162" s="116"/>
      <c r="B162" s="116"/>
      <c r="C162" s="116"/>
      <c r="D162" s="116"/>
      <c r="E162" s="116"/>
      <c r="F162" s="113"/>
      <c r="G162" s="112"/>
      <c r="H162" s="114"/>
      <c r="I162" s="112"/>
      <c r="J162" s="113"/>
      <c r="K162" s="112"/>
      <c r="L162" s="113"/>
      <c r="M162" s="112"/>
      <c r="N162" s="114"/>
      <c r="O162" s="112"/>
      <c r="P162" s="113"/>
      <c r="Q162" s="112"/>
      <c r="R162" s="113"/>
      <c r="S162" s="112"/>
      <c r="T162" s="48"/>
      <c r="U162" s="48"/>
      <c r="V162" s="48"/>
      <c r="W162" s="48"/>
      <c r="X162" s="48"/>
      <c r="Y162" s="48"/>
      <c r="Z162" s="48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5">
      <c r="A164" s="48"/>
      <c r="B164" s="49"/>
      <c r="C164" s="50"/>
      <c r="D164" s="51"/>
      <c r="E164" s="60"/>
      <c r="F164" s="52"/>
      <c r="G164" s="52"/>
      <c r="H164" s="52"/>
      <c r="I164" s="52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9" customFormat="1" ht="12.75" customHeight="1" x14ac:dyDescent="0.25">
      <c r="A165" s="48"/>
      <c r="B165" s="49"/>
      <c r="C165" s="50"/>
      <c r="D165" s="51"/>
      <c r="E165" s="60"/>
      <c r="F165" s="52"/>
      <c r="G165" s="52"/>
      <c r="H165" s="52"/>
      <c r="I165" s="52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9" customFormat="1" ht="12.75" customHeight="1" x14ac:dyDescent="0.25">
      <c r="A166" s="48"/>
      <c r="B166" s="49"/>
      <c r="C166" s="50"/>
      <c r="D166" s="51"/>
      <c r="E166" s="60"/>
      <c r="F166" s="52"/>
      <c r="G166" s="52"/>
      <c r="H166" s="52"/>
      <c r="I166" s="52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26" s="59" customFormat="1" ht="12.75" customHeight="1" x14ac:dyDescent="0.25">
      <c r="A167" s="48"/>
      <c r="B167" s="49"/>
      <c r="C167" s="50"/>
      <c r="D167" s="51"/>
      <c r="E167" s="60"/>
      <c r="F167" s="52"/>
      <c r="G167" s="52"/>
      <c r="H167" s="52"/>
      <c r="I167" s="52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9" customFormat="1" ht="12.75" customHeight="1" x14ac:dyDescent="0.25">
      <c r="A168" s="48"/>
      <c r="B168" s="49"/>
      <c r="C168" s="50"/>
      <c r="D168" s="51"/>
      <c r="E168" s="60"/>
      <c r="F168" s="52"/>
      <c r="G168" s="52"/>
      <c r="H168" s="52"/>
      <c r="I168" s="52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26" s="59" customFormat="1" ht="12.75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O169" s="48"/>
      <c r="Q169" s="48"/>
      <c r="R169" s="48"/>
      <c r="S169" s="48"/>
    </row>
    <row r="170" spans="1:26" s="59" customFormat="1" ht="12.75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O170" s="48"/>
      <c r="Q170" s="48"/>
      <c r="R170" s="48"/>
      <c r="S170" s="48"/>
    </row>
    <row r="171" spans="1:26" s="59" customFormat="1" ht="21.75" customHeight="1" x14ac:dyDescent="0.25">
      <c r="A171" s="56"/>
      <c r="B171" s="56"/>
      <c r="C171" s="62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s="63" customFormat="1" ht="15.75" customHeight="1" x14ac:dyDescent="0.25">
      <c r="A172" s="57"/>
      <c r="B172" s="57"/>
      <c r="C172" s="57"/>
      <c r="D172" s="57"/>
      <c r="E172" s="58"/>
      <c r="F172" s="58"/>
      <c r="G172" s="58"/>
      <c r="H172" s="58"/>
      <c r="I172" s="58"/>
      <c r="J172" s="58"/>
      <c r="K172" s="58"/>
      <c r="L172" s="49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s="59" customFormat="1" ht="12.75" customHeight="1" x14ac:dyDescent="0.25">
      <c r="A173" s="64"/>
      <c r="B173" s="64"/>
      <c r="C173" s="49"/>
      <c r="D173" s="60"/>
      <c r="E173" s="46"/>
      <c r="F173" s="46"/>
      <c r="G173" s="46"/>
      <c r="H173" s="46"/>
      <c r="I173" s="46"/>
      <c r="J173" s="46"/>
      <c r="K173" s="4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s="59" customFormat="1" ht="12.75" customHeight="1" x14ac:dyDescent="0.25">
      <c r="A174" s="48"/>
      <c r="B174" s="48"/>
      <c r="C174" s="49"/>
      <c r="D174" s="60"/>
      <c r="E174" s="46"/>
      <c r="F174" s="46"/>
      <c r="G174" s="46"/>
      <c r="H174" s="46"/>
      <c r="I174" s="46"/>
      <c r="J174" s="46"/>
      <c r="K174" s="4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s="59" customFormat="1" ht="12.75" customHeight="1" x14ac:dyDescent="0.25">
      <c r="A175" s="48"/>
      <c r="B175" s="48"/>
      <c r="C175" s="49"/>
      <c r="D175" s="60"/>
      <c r="E175" s="46"/>
      <c r="F175" s="46"/>
      <c r="G175" s="46"/>
      <c r="H175" s="46"/>
      <c r="I175" s="46"/>
      <c r="J175" s="46"/>
      <c r="K175" s="4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s="59" customFormat="1" ht="12.75" customHeight="1" x14ac:dyDescent="0.25">
      <c r="A176" s="48"/>
      <c r="B176" s="48"/>
      <c r="C176" s="49"/>
      <c r="D176" s="60"/>
      <c r="E176" s="46"/>
      <c r="F176" s="46"/>
      <c r="G176" s="46"/>
      <c r="H176" s="46"/>
      <c r="I176" s="46"/>
      <c r="J176" s="46"/>
      <c r="K176" s="4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s="59" customFormat="1" ht="12.75" customHeight="1" x14ac:dyDescent="0.25">
      <c r="A177" s="48"/>
      <c r="B177" s="48"/>
      <c r="C177" s="49"/>
      <c r="D177" s="60"/>
      <c r="E177" s="46"/>
      <c r="F177" s="46"/>
      <c r="G177" s="46"/>
      <c r="H177" s="46"/>
      <c r="I177" s="46"/>
      <c r="J177" s="46"/>
      <c r="K177" s="4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s="59" customFormat="1" ht="12.75" customHeight="1" x14ac:dyDescent="0.25">
      <c r="A178" s="48"/>
      <c r="B178" s="48"/>
      <c r="C178" s="49"/>
      <c r="D178" s="60"/>
      <c r="E178" s="46"/>
      <c r="F178" s="46"/>
      <c r="G178" s="46"/>
      <c r="H178" s="46"/>
      <c r="I178" s="46"/>
      <c r="J178" s="46"/>
      <c r="K178" s="4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s="59" customFormat="1" ht="12.75" customHeight="1" x14ac:dyDescent="0.25">
      <c r="A179" s="48"/>
      <c r="B179" s="48"/>
      <c r="C179" s="49"/>
      <c r="D179" s="60"/>
      <c r="E179" s="46"/>
      <c r="F179" s="46"/>
      <c r="G179" s="46"/>
      <c r="H179" s="46"/>
      <c r="I179" s="46"/>
      <c r="J179" s="46"/>
      <c r="K179" s="4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s="59" customFormat="1" ht="12.75" customHeight="1" x14ac:dyDescent="0.25">
      <c r="A180" s="48"/>
      <c r="B180" s="48"/>
      <c r="C180" s="49"/>
      <c r="D180" s="60"/>
      <c r="E180" s="46"/>
      <c r="F180" s="46"/>
      <c r="G180" s="46"/>
      <c r="H180" s="46"/>
      <c r="I180" s="46"/>
      <c r="J180" s="46"/>
      <c r="K180" s="4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s="59" customFormat="1" ht="12.75" customHeight="1" x14ac:dyDescent="0.25">
      <c r="A181" s="48"/>
      <c r="B181" s="48"/>
      <c r="C181" s="49"/>
      <c r="D181" s="60"/>
      <c r="E181" s="46"/>
      <c r="F181" s="46"/>
      <c r="G181" s="46"/>
      <c r="H181" s="46"/>
      <c r="I181" s="46"/>
      <c r="J181" s="46"/>
      <c r="K181" s="4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s="59" customFormat="1" ht="12.75" customHeight="1" x14ac:dyDescent="0.25">
      <c r="A182" s="48"/>
      <c r="B182" s="48"/>
      <c r="C182" s="49"/>
      <c r="D182" s="60"/>
      <c r="E182" s="46"/>
      <c r="F182" s="46"/>
      <c r="G182" s="46"/>
      <c r="H182" s="47"/>
      <c r="I182" s="47"/>
      <c r="J182" s="46"/>
      <c r="K182" s="4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s="59" customFormat="1" ht="12.75" customHeight="1" x14ac:dyDescent="0.25">
      <c r="A183" s="48"/>
      <c r="B183" s="48"/>
      <c r="C183" s="49"/>
      <c r="D183" s="60"/>
      <c r="E183" s="46"/>
      <c r="F183" s="46"/>
      <c r="G183" s="46"/>
      <c r="H183" s="46"/>
      <c r="I183" s="46"/>
      <c r="J183" s="46"/>
      <c r="K183" s="4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s="59" customFormat="1" ht="12.75" customHeight="1" x14ac:dyDescent="0.25">
      <c r="A184" s="48"/>
      <c r="B184" s="48"/>
      <c r="C184" s="49"/>
      <c r="D184" s="60"/>
      <c r="E184" s="46"/>
      <c r="F184" s="46"/>
      <c r="G184" s="46"/>
      <c r="H184" s="46"/>
      <c r="I184" s="46"/>
      <c r="J184" s="46"/>
      <c r="K184" s="4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s="59" customFormat="1" ht="12.75" customHeight="1" x14ac:dyDescent="0.25">
      <c r="A185" s="48"/>
      <c r="B185" s="48"/>
      <c r="C185" s="49"/>
      <c r="D185" s="60"/>
      <c r="E185" s="46"/>
      <c r="F185" s="46"/>
      <c r="G185" s="46"/>
      <c r="H185" s="46"/>
      <c r="I185" s="46"/>
      <c r="J185" s="46"/>
      <c r="K185" s="4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s="59" customFormat="1" ht="12.75" customHeight="1" x14ac:dyDescent="0.25">
      <c r="A186" s="48"/>
      <c r="B186" s="48"/>
      <c r="C186" s="49"/>
      <c r="D186" s="60"/>
      <c r="E186" s="46"/>
      <c r="F186" s="46"/>
      <c r="G186" s="46"/>
      <c r="H186" s="46"/>
      <c r="I186" s="46"/>
      <c r="J186" s="46"/>
      <c r="K186" s="4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s="59" customFormat="1" ht="12.75" customHeight="1" x14ac:dyDescent="0.25">
      <c r="A187" s="48"/>
      <c r="B187" s="48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O191" s="48"/>
      <c r="Q191" s="48"/>
      <c r="R191" s="48"/>
      <c r="S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6"/>
      <c r="I192" s="46"/>
      <c r="J192" s="46"/>
      <c r="K192" s="46"/>
      <c r="L192" s="48"/>
      <c r="M192" s="48"/>
      <c r="O192" s="48"/>
      <c r="Q192" s="48"/>
      <c r="R192" s="48"/>
      <c r="S192" s="48"/>
    </row>
    <row r="193" spans="1:19" s="59" customFormat="1" ht="12.75" customHeight="1" x14ac:dyDescent="0.25">
      <c r="A193" s="48"/>
      <c r="B193" s="48"/>
      <c r="C193" s="49"/>
      <c r="D193" s="60"/>
      <c r="E193" s="46"/>
      <c r="F193" s="46"/>
      <c r="G193" s="46"/>
      <c r="H193" s="46"/>
      <c r="I193" s="46"/>
      <c r="J193" s="46"/>
      <c r="K193" s="46"/>
      <c r="L193" s="48"/>
      <c r="M193" s="48"/>
      <c r="O193" s="48"/>
      <c r="Q193" s="48"/>
      <c r="R193" s="48"/>
      <c r="S193" s="48"/>
    </row>
    <row r="194" spans="1:19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6"/>
      <c r="I194" s="46"/>
      <c r="J194" s="46"/>
      <c r="K194" s="46"/>
      <c r="L194" s="48"/>
      <c r="M194" s="48"/>
      <c r="O194" s="48"/>
      <c r="Q194" s="48"/>
      <c r="R194" s="48"/>
      <c r="S194" s="48"/>
    </row>
    <row r="195" spans="1:19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O195" s="48"/>
      <c r="Q195" s="48"/>
      <c r="R195" s="48"/>
      <c r="S195" s="48"/>
    </row>
    <row r="196" spans="1:19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6"/>
      <c r="I196" s="46"/>
      <c r="J196" s="46"/>
      <c r="K196" s="46"/>
      <c r="L196" s="48"/>
      <c r="M196" s="48"/>
      <c r="O196" s="48"/>
      <c r="Q196" s="48"/>
      <c r="R196" s="48"/>
      <c r="S196" s="48"/>
    </row>
    <row r="197" spans="1:19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O197" s="48"/>
      <c r="Q197" s="48"/>
      <c r="R197" s="48"/>
      <c r="S197" s="48"/>
    </row>
    <row r="198" spans="1:19" s="59" customFormat="1" ht="12.75" customHeight="1" x14ac:dyDescent="0.25">
      <c r="A198" s="48"/>
      <c r="B198" s="48"/>
      <c r="C198" s="49"/>
      <c r="D198" s="60"/>
      <c r="E198" s="47"/>
      <c r="F198" s="46"/>
      <c r="G198" s="46"/>
      <c r="H198" s="46"/>
      <c r="I198" s="46"/>
      <c r="J198" s="46"/>
      <c r="K198" s="46"/>
      <c r="L198" s="48"/>
      <c r="M198" s="48"/>
      <c r="O198" s="48"/>
      <c r="Q198" s="48"/>
      <c r="R198" s="48"/>
      <c r="S198" s="48"/>
    </row>
    <row r="199" spans="1:19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O199" s="48"/>
      <c r="Q199" s="48"/>
      <c r="R199" s="48"/>
      <c r="S199" s="48"/>
    </row>
    <row r="200" spans="1:19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O200" s="48"/>
      <c r="Q200" s="48"/>
      <c r="R200" s="48"/>
      <c r="S200" s="48"/>
    </row>
    <row r="201" spans="1:19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O201" s="48"/>
      <c r="Q201" s="48"/>
      <c r="R201" s="48"/>
      <c r="S201" s="48"/>
    </row>
    <row r="202" spans="1:19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O202" s="48"/>
      <c r="Q202" s="48"/>
      <c r="R202" s="48"/>
      <c r="S202" s="48"/>
    </row>
    <row r="203" spans="1:19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O203" s="48"/>
      <c r="Q203" s="48"/>
      <c r="R203" s="48"/>
      <c r="S203" s="48"/>
    </row>
    <row r="204" spans="1:19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O204" s="48"/>
      <c r="Q204" s="48"/>
      <c r="R204" s="48"/>
      <c r="S204" s="48"/>
    </row>
    <row r="205" spans="1:19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19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19" s="59" customFormat="1" ht="12.75" customHeight="1" x14ac:dyDescent="0.25">
      <c r="A207" s="48"/>
      <c r="B207" s="48"/>
      <c r="C207" s="49"/>
      <c r="D207" s="60"/>
      <c r="E207" s="46"/>
      <c r="F207" s="46"/>
      <c r="G207" s="46"/>
      <c r="H207" s="46"/>
      <c r="I207" s="46"/>
      <c r="J207" s="46"/>
      <c r="K207" s="46"/>
      <c r="L207" s="48"/>
      <c r="M207" s="48"/>
      <c r="O207" s="48"/>
      <c r="Q207" s="48"/>
      <c r="R207" s="48"/>
      <c r="S207" s="48"/>
    </row>
    <row r="208" spans="1:19" s="59" customFormat="1" ht="12.75" customHeight="1" x14ac:dyDescent="0.25">
      <c r="A208" s="48"/>
      <c r="B208" s="48"/>
      <c r="C208" s="49"/>
      <c r="D208" s="60"/>
      <c r="E208" s="46"/>
      <c r="F208" s="46"/>
      <c r="G208" s="46"/>
      <c r="H208" s="46"/>
      <c r="I208" s="46"/>
      <c r="J208" s="46"/>
      <c r="K208" s="46"/>
      <c r="L208" s="48"/>
      <c r="M208" s="48"/>
      <c r="O208" s="48"/>
      <c r="Q208" s="48"/>
      <c r="R208" s="48"/>
      <c r="S208" s="48"/>
    </row>
    <row r="209" spans="1:19" s="59" customFormat="1" ht="12.75" customHeight="1" x14ac:dyDescent="0.25">
      <c r="A209" s="48"/>
      <c r="B209" s="48"/>
      <c r="C209" s="49"/>
      <c r="D209" s="60"/>
      <c r="E209" s="46"/>
      <c r="F209" s="46"/>
      <c r="G209" s="46"/>
      <c r="H209" s="46"/>
      <c r="I209" s="46"/>
      <c r="J209" s="46"/>
      <c r="K209" s="46"/>
      <c r="L209" s="48"/>
      <c r="M209" s="48"/>
      <c r="O209" s="48"/>
      <c r="Q209" s="48"/>
      <c r="R209" s="48"/>
      <c r="S209" s="48"/>
    </row>
    <row r="210" spans="1:19" s="59" customFormat="1" ht="12.75" customHeight="1" x14ac:dyDescent="0.25">
      <c r="A210" s="48"/>
      <c r="B210" s="48"/>
      <c r="C210" s="49"/>
      <c r="D210" s="60"/>
      <c r="E210" s="46"/>
      <c r="F210" s="46"/>
      <c r="G210" s="46"/>
      <c r="H210" s="46"/>
      <c r="I210" s="46"/>
      <c r="J210" s="46"/>
      <c r="K210" s="46"/>
      <c r="L210" s="48"/>
      <c r="M210" s="48"/>
      <c r="O210" s="48"/>
      <c r="Q210" s="48"/>
      <c r="R210" s="48"/>
      <c r="S210" s="48"/>
    </row>
    <row r="211" spans="1:19" s="59" customFormat="1" ht="12.75" customHeight="1" x14ac:dyDescent="0.25">
      <c r="A211" s="48"/>
      <c r="B211" s="48"/>
      <c r="C211" s="49"/>
      <c r="D211" s="60"/>
      <c r="E211" s="46"/>
      <c r="F211" s="46"/>
      <c r="G211" s="46"/>
      <c r="H211" s="46"/>
      <c r="I211" s="46"/>
      <c r="J211" s="46"/>
      <c r="K211" s="46"/>
      <c r="L211" s="48"/>
      <c r="M211" s="48"/>
      <c r="O211" s="48"/>
      <c r="Q211" s="48"/>
      <c r="R211" s="48"/>
      <c r="S211" s="48"/>
    </row>
    <row r="212" spans="1:19" s="59" customFormat="1" ht="12.75" customHeight="1" x14ac:dyDescent="0.25">
      <c r="A212" s="48"/>
      <c r="B212" s="48"/>
      <c r="C212" s="49"/>
      <c r="D212" s="60"/>
      <c r="E212" s="52"/>
      <c r="F212" s="52"/>
      <c r="G212" s="52"/>
      <c r="H212" s="52"/>
      <c r="I212" s="52"/>
      <c r="J212" s="52"/>
      <c r="K212" s="52"/>
      <c r="L212" s="48"/>
      <c r="M212" s="48"/>
      <c r="O212" s="48"/>
      <c r="Q212" s="48"/>
      <c r="R212" s="48"/>
      <c r="S212" s="48"/>
    </row>
    <row r="213" spans="1:19" s="59" customFormat="1" ht="12.75" customHeigh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O213" s="48"/>
      <c r="Q213" s="48"/>
      <c r="R213" s="48"/>
      <c r="S213" s="48"/>
    </row>
    <row r="214" spans="1:19" s="59" customFormat="1" ht="12.75" customHeigh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O214" s="48"/>
      <c r="Q214" s="48"/>
      <c r="R214" s="48"/>
      <c r="S214" s="48"/>
    </row>
    <row r="215" spans="1:19" s="59" customFormat="1" ht="12.75" customHeigh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O215" s="48"/>
      <c r="Q215" s="48"/>
      <c r="R215" s="48"/>
      <c r="S215" s="48"/>
    </row>
    <row r="216" spans="1:19" s="59" customFormat="1" ht="12.75" customHeigh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O216" s="48"/>
      <c r="Q216" s="48"/>
      <c r="R216" s="48"/>
      <c r="S216" s="48"/>
    </row>
    <row r="217" spans="1:19" s="59" customFormat="1" ht="12.75" customHeigh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O217" s="48"/>
      <c r="Q217" s="48"/>
      <c r="R217" s="48"/>
      <c r="S217" s="48"/>
    </row>
    <row r="218" spans="1:19" s="59" customFormat="1" ht="12.75" customHeigh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O218" s="48"/>
      <c r="Q218" s="48"/>
      <c r="R218" s="48"/>
      <c r="S218" s="48"/>
    </row>
    <row r="219" spans="1:19" s="59" customFormat="1" ht="12.75" customHeigh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O219" s="48"/>
      <c r="Q219" s="48"/>
      <c r="R219" s="48"/>
      <c r="S219" s="48"/>
    </row>
    <row r="220" spans="1:19" s="59" customFormat="1" ht="12.75" customHeigh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O220" s="48"/>
      <c r="Q220" s="48"/>
      <c r="R220" s="48"/>
      <c r="S220" s="48"/>
    </row>
    <row r="221" spans="1:19" s="59" customFormat="1" ht="12.75" customHeigh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O221" s="48"/>
      <c r="Q221" s="48"/>
      <c r="R221" s="48"/>
      <c r="S221" s="48"/>
    </row>
    <row r="222" spans="1:19" s="59" customFormat="1" ht="12.75" customHeigh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O222" s="48"/>
      <c r="Q222" s="48"/>
      <c r="R222" s="48"/>
      <c r="S222" s="48"/>
    </row>
    <row r="223" spans="1:19" s="59" customFormat="1" ht="12.75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O223" s="48"/>
      <c r="Q223" s="48"/>
      <c r="R223" s="48"/>
      <c r="S223" s="48"/>
    </row>
    <row r="224" spans="1:19" s="59" customFormat="1" ht="12.75" customHeigh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O224" s="48"/>
      <c r="Q224" s="48"/>
      <c r="R224" s="48"/>
      <c r="S224" s="48"/>
    </row>
    <row r="225" spans="1:19" s="59" customFormat="1" ht="12.75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O225" s="48"/>
      <c r="Q225" s="48"/>
      <c r="R225" s="48"/>
      <c r="S225" s="48"/>
    </row>
    <row r="226" spans="1:19" s="59" customFormat="1" ht="12.75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O226" s="48"/>
      <c r="Q226" s="48"/>
      <c r="R226" s="48"/>
      <c r="S226" s="48"/>
    </row>
    <row r="227" spans="1:19" s="59" customFormat="1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O227" s="48"/>
      <c r="Q227" s="48"/>
      <c r="R227" s="48"/>
      <c r="S227" s="48"/>
    </row>
    <row r="228" spans="1:19" s="59" customFormat="1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O228" s="48"/>
      <c r="Q228" s="48"/>
      <c r="R228" s="48"/>
      <c r="S228" s="48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</sheetData>
  <sortState ref="B13:Q66">
    <sortCondition descending="1" ref="E13:E66"/>
  </sortState>
  <mergeCells count="114">
    <mergeCell ref="N83:O83"/>
    <mergeCell ref="P83:Q83"/>
    <mergeCell ref="L83:M83"/>
    <mergeCell ref="R82:S82"/>
    <mergeCell ref="R11:S11"/>
    <mergeCell ref="L11:M11"/>
    <mergeCell ref="R12:S12"/>
    <mergeCell ref="N12:O12"/>
    <mergeCell ref="P12:Q12"/>
    <mergeCell ref="P11:Q11"/>
    <mergeCell ref="N11:O11"/>
    <mergeCell ref="L12:M12"/>
    <mergeCell ref="P114:Q114"/>
    <mergeCell ref="P99:Q99"/>
    <mergeCell ref="N99:O99"/>
    <mergeCell ref="N141:O141"/>
    <mergeCell ref="R98:S98"/>
    <mergeCell ref="P98:Q98"/>
    <mergeCell ref="R99:S99"/>
    <mergeCell ref="R114:S114"/>
    <mergeCell ref="R115:S115"/>
    <mergeCell ref="P115:Q115"/>
    <mergeCell ref="P140:Q140"/>
    <mergeCell ref="P141:Q141"/>
    <mergeCell ref="L99:M99"/>
    <mergeCell ref="J99:K99"/>
    <mergeCell ref="R83:S83"/>
    <mergeCell ref="N82:O82"/>
    <mergeCell ref="P82:Q82"/>
    <mergeCell ref="E11:E12"/>
    <mergeCell ref="C82:C83"/>
    <mergeCell ref="D11:D12"/>
    <mergeCell ref="E82:E83"/>
    <mergeCell ref="C11:C12"/>
    <mergeCell ref="D82:D83"/>
    <mergeCell ref="F11:G11"/>
    <mergeCell ref="F12:G12"/>
    <mergeCell ref="H82:I82"/>
    <mergeCell ref="L98:M98"/>
    <mergeCell ref="J11:K11"/>
    <mergeCell ref="J12:K12"/>
    <mergeCell ref="J83:K83"/>
    <mergeCell ref="J82:K82"/>
    <mergeCell ref="J98:K98"/>
    <mergeCell ref="F82:G82"/>
    <mergeCell ref="D98:D99"/>
    <mergeCell ref="N98:O98"/>
    <mergeCell ref="L82:M82"/>
    <mergeCell ref="A98:A99"/>
    <mergeCell ref="B98:B99"/>
    <mergeCell ref="C98:C99"/>
    <mergeCell ref="B11:B12"/>
    <mergeCell ref="B82:B83"/>
    <mergeCell ref="A82:A83"/>
    <mergeCell ref="A11:A12"/>
    <mergeCell ref="H83:I83"/>
    <mergeCell ref="H99:I99"/>
    <mergeCell ref="F99:G99"/>
    <mergeCell ref="F83:G83"/>
    <mergeCell ref="H98:I98"/>
    <mergeCell ref="E98:E99"/>
    <mergeCell ref="F98:G98"/>
    <mergeCell ref="H11:I11"/>
    <mergeCell ref="H12:I12"/>
    <mergeCell ref="A114:A115"/>
    <mergeCell ref="J162:K162"/>
    <mergeCell ref="J140:K140"/>
    <mergeCell ref="J141:K141"/>
    <mergeCell ref="C161:C162"/>
    <mergeCell ref="C140:C141"/>
    <mergeCell ref="B114:B115"/>
    <mergeCell ref="F161:G161"/>
    <mergeCell ref="H141:I141"/>
    <mergeCell ref="H140:I140"/>
    <mergeCell ref="F141:G141"/>
    <mergeCell ref="F140:G140"/>
    <mergeCell ref="E140:E141"/>
    <mergeCell ref="A140:A141"/>
    <mergeCell ref="B140:B141"/>
    <mergeCell ref="A161:A162"/>
    <mergeCell ref="B161:B162"/>
    <mergeCell ref="C114:C115"/>
    <mergeCell ref="E161:E162"/>
    <mergeCell ref="D114:D115"/>
    <mergeCell ref="E114:E115"/>
    <mergeCell ref="D161:D162"/>
    <mergeCell ref="D140:D141"/>
    <mergeCell ref="F162:G162"/>
    <mergeCell ref="P161:Q161"/>
    <mergeCell ref="N161:O161"/>
    <mergeCell ref="R162:S162"/>
    <mergeCell ref="P162:Q162"/>
    <mergeCell ref="N140:O140"/>
    <mergeCell ref="R161:S161"/>
    <mergeCell ref="R140:S140"/>
    <mergeCell ref="R141:S141"/>
    <mergeCell ref="H162:I162"/>
    <mergeCell ref="H161:I161"/>
    <mergeCell ref="F114:G114"/>
    <mergeCell ref="J115:K115"/>
    <mergeCell ref="J114:K114"/>
    <mergeCell ref="F115:G115"/>
    <mergeCell ref="J161:K161"/>
    <mergeCell ref="N162:O162"/>
    <mergeCell ref="L140:M140"/>
    <mergeCell ref="L141:M141"/>
    <mergeCell ref="L162:M162"/>
    <mergeCell ref="L161:M161"/>
    <mergeCell ref="L115:M115"/>
    <mergeCell ref="L114:M114"/>
    <mergeCell ref="H115:I115"/>
    <mergeCell ref="H114:I114"/>
    <mergeCell ref="N114:O114"/>
    <mergeCell ref="N115:O115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3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22" t="s">
        <v>4</v>
      </c>
      <c r="B10" s="122" t="s">
        <v>5</v>
      </c>
      <c r="C10" s="122" t="s">
        <v>6</v>
      </c>
      <c r="D10" s="122" t="s">
        <v>7</v>
      </c>
      <c r="E10" s="124" t="s">
        <v>8</v>
      </c>
      <c r="F10" s="120" t="s">
        <v>29</v>
      </c>
      <c r="G10" s="119"/>
      <c r="H10" s="118" t="s">
        <v>33</v>
      </c>
      <c r="I10" s="119"/>
      <c r="J10" s="118" t="s">
        <v>34</v>
      </c>
      <c r="K10" s="119"/>
      <c r="L10" s="120" t="s">
        <v>35</v>
      </c>
      <c r="M10" s="119"/>
      <c r="N10" s="118" t="s">
        <v>36</v>
      </c>
      <c r="O10" s="119"/>
      <c r="P10" s="125" t="s">
        <v>37</v>
      </c>
      <c r="Q10" s="119"/>
      <c r="R10" s="118" t="s">
        <v>38</v>
      </c>
      <c r="S10" s="119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26"/>
      <c r="B11" s="126"/>
      <c r="C11" s="126"/>
      <c r="D11" s="126"/>
      <c r="E11" s="126"/>
      <c r="F11" s="118" t="s">
        <v>30</v>
      </c>
      <c r="G11" s="119"/>
      <c r="H11" s="120" t="s">
        <v>25</v>
      </c>
      <c r="I11" s="119"/>
      <c r="J11" s="118" t="s">
        <v>10</v>
      </c>
      <c r="K11" s="119"/>
      <c r="L11" s="120" t="s">
        <v>9</v>
      </c>
      <c r="M11" s="121"/>
      <c r="N11" s="120" t="s">
        <v>31</v>
      </c>
      <c r="O11" s="121"/>
      <c r="P11" s="118" t="s">
        <v>26</v>
      </c>
      <c r="Q11" s="119"/>
      <c r="R11" s="118" t="s">
        <v>32</v>
      </c>
      <c r="S11" s="119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98">
        <v>1</v>
      </c>
      <c r="C12" s="79" t="s">
        <v>94</v>
      </c>
      <c r="D12" s="80" t="s">
        <v>95</v>
      </c>
      <c r="E12" s="99">
        <f t="shared" ref="E12:E20" si="0">SUM(F12:S12)</f>
        <v>232</v>
      </c>
      <c r="F12" s="34">
        <v>22</v>
      </c>
      <c r="G12" s="34">
        <v>22</v>
      </c>
      <c r="H12" s="34">
        <v>22</v>
      </c>
      <c r="I12" s="34">
        <v>22</v>
      </c>
      <c r="J12" s="34">
        <v>22</v>
      </c>
      <c r="K12" s="34">
        <v>22</v>
      </c>
      <c r="L12" s="98">
        <v>25</v>
      </c>
      <c r="M12" s="98">
        <v>25</v>
      </c>
      <c r="N12" s="98">
        <v>25</v>
      </c>
      <c r="O12" s="98">
        <v>25</v>
      </c>
      <c r="P12" s="34"/>
      <c r="Q12" s="77"/>
      <c r="R12" s="77"/>
      <c r="S12" s="77"/>
    </row>
    <row r="13" spans="1:26" ht="12.75" customHeight="1" x14ac:dyDescent="0.25">
      <c r="A13" s="5">
        <v>2</v>
      </c>
      <c r="B13" s="78">
        <v>192</v>
      </c>
      <c r="C13" s="83" t="s">
        <v>103</v>
      </c>
      <c r="D13" s="80" t="s">
        <v>74</v>
      </c>
      <c r="E13" s="100">
        <f t="shared" si="0"/>
        <v>150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77"/>
      <c r="M13" s="77"/>
      <c r="N13" s="77"/>
      <c r="O13" s="77"/>
      <c r="P13" s="77"/>
      <c r="Q13" s="34"/>
      <c r="R13" s="34"/>
      <c r="S13" s="34"/>
    </row>
    <row r="14" spans="1:26" ht="12.75" customHeight="1" x14ac:dyDescent="0.25">
      <c r="A14" s="5">
        <v>3</v>
      </c>
      <c r="B14" s="78">
        <v>151</v>
      </c>
      <c r="C14" s="79" t="s">
        <v>102</v>
      </c>
      <c r="D14" s="80" t="s">
        <v>95</v>
      </c>
      <c r="E14" s="33">
        <f t="shared" si="0"/>
        <v>100</v>
      </c>
      <c r="F14" s="34">
        <v>16</v>
      </c>
      <c r="G14" s="34"/>
      <c r="H14" s="34"/>
      <c r="I14" s="34"/>
      <c r="J14" s="9">
        <v>20</v>
      </c>
      <c r="K14" s="9">
        <v>20</v>
      </c>
      <c r="L14" s="9">
        <v>22</v>
      </c>
      <c r="M14" s="9">
        <v>22</v>
      </c>
      <c r="N14" s="9"/>
      <c r="O14" s="9"/>
      <c r="P14" s="34"/>
      <c r="Q14" s="34"/>
      <c r="R14" s="34"/>
      <c r="S14" s="34"/>
    </row>
    <row r="15" spans="1:26" ht="12.75" customHeight="1" x14ac:dyDescent="0.25">
      <c r="A15" s="5">
        <v>4</v>
      </c>
      <c r="B15" s="6">
        <v>33</v>
      </c>
      <c r="C15" s="97" t="s">
        <v>181</v>
      </c>
      <c r="D15" s="80" t="s">
        <v>168</v>
      </c>
      <c r="E15" s="33">
        <f t="shared" si="0"/>
        <v>84</v>
      </c>
      <c r="F15" s="9"/>
      <c r="G15" s="9"/>
      <c r="H15" s="9">
        <v>20</v>
      </c>
      <c r="I15" s="34">
        <v>20</v>
      </c>
      <c r="J15" s="34"/>
      <c r="K15" s="34"/>
      <c r="L15" s="34"/>
      <c r="M15" s="34"/>
      <c r="N15" s="34">
        <v>22</v>
      </c>
      <c r="O15" s="34">
        <v>22</v>
      </c>
      <c r="P15" s="34"/>
      <c r="Q15" s="34"/>
      <c r="R15" s="34"/>
      <c r="S15" s="34"/>
    </row>
    <row r="16" spans="1:26" ht="12.75" customHeight="1" x14ac:dyDescent="0.25">
      <c r="A16" s="5">
        <v>5</v>
      </c>
      <c r="B16" s="78">
        <v>23</v>
      </c>
      <c r="C16" s="79" t="s">
        <v>98</v>
      </c>
      <c r="D16" s="80" t="s">
        <v>99</v>
      </c>
      <c r="E16" s="33">
        <f t="shared" si="0"/>
        <v>76</v>
      </c>
      <c r="F16" s="34">
        <v>20</v>
      </c>
      <c r="G16" s="34">
        <v>20</v>
      </c>
      <c r="H16" s="34">
        <v>18</v>
      </c>
      <c r="I16" s="34">
        <v>18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6</v>
      </c>
      <c r="B17" s="78">
        <v>292</v>
      </c>
      <c r="C17" s="79" t="s">
        <v>182</v>
      </c>
      <c r="D17" s="80" t="s">
        <v>78</v>
      </c>
      <c r="E17" s="33">
        <f t="shared" si="0"/>
        <v>63</v>
      </c>
      <c r="F17" s="9">
        <v>15</v>
      </c>
      <c r="G17" s="9">
        <v>16</v>
      </c>
      <c r="H17" s="9">
        <v>16</v>
      </c>
      <c r="I17" s="34">
        <v>16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7</v>
      </c>
      <c r="B18" s="6">
        <v>11</v>
      </c>
      <c r="C18" s="97" t="s">
        <v>248</v>
      </c>
      <c r="D18" s="80" t="s">
        <v>165</v>
      </c>
      <c r="E18" s="33">
        <f t="shared" si="0"/>
        <v>40</v>
      </c>
      <c r="F18" s="9"/>
      <c r="G18" s="9"/>
      <c r="H18" s="9"/>
      <c r="I18" s="34"/>
      <c r="J18" s="34"/>
      <c r="K18" s="34"/>
      <c r="L18" s="34"/>
      <c r="M18" s="34"/>
      <c r="N18" s="9">
        <v>20</v>
      </c>
      <c r="O18" s="9">
        <v>20</v>
      </c>
      <c r="P18" s="9"/>
      <c r="Q18" s="9"/>
      <c r="R18" s="9"/>
      <c r="S18" s="9"/>
    </row>
    <row r="19" spans="1:19" ht="12.75" customHeight="1" x14ac:dyDescent="0.25">
      <c r="A19" s="5">
        <v>8</v>
      </c>
      <c r="B19" s="78">
        <v>146</v>
      </c>
      <c r="C19" s="79" t="s">
        <v>100</v>
      </c>
      <c r="D19" s="80" t="s">
        <v>101</v>
      </c>
      <c r="E19" s="33">
        <f t="shared" si="0"/>
        <v>36</v>
      </c>
      <c r="F19" s="34">
        <v>18</v>
      </c>
      <c r="G19" s="34">
        <v>18</v>
      </c>
      <c r="H19" s="34"/>
      <c r="I19" s="34"/>
      <c r="J19" s="34"/>
      <c r="K19" s="34"/>
      <c r="L19" s="34"/>
      <c r="M19" s="34"/>
      <c r="N19" s="34"/>
      <c r="O19" s="34"/>
      <c r="P19" s="9"/>
      <c r="Q19" s="9"/>
      <c r="R19" s="9"/>
      <c r="S19" s="9"/>
    </row>
    <row r="20" spans="1:19" ht="12.75" customHeight="1" x14ac:dyDescent="0.25">
      <c r="A20" s="5">
        <v>9</v>
      </c>
      <c r="B20" s="78">
        <v>17</v>
      </c>
      <c r="C20" s="79" t="s">
        <v>96</v>
      </c>
      <c r="D20" s="80" t="s">
        <v>97</v>
      </c>
      <c r="E20" s="33">
        <f t="shared" si="0"/>
        <v>0</v>
      </c>
      <c r="F20" s="34"/>
      <c r="G20" s="34"/>
      <c r="H20" s="34"/>
      <c r="I20" s="34"/>
      <c r="J20" s="34"/>
      <c r="K20" s="34"/>
      <c r="L20" s="34"/>
      <c r="M20" s="34"/>
      <c r="N20" s="9"/>
      <c r="O20" s="9"/>
      <c r="P20" s="9"/>
      <c r="Q20" s="9"/>
      <c r="R20" s="9"/>
      <c r="S20" s="9"/>
    </row>
    <row r="21" spans="1:19" ht="12.75" customHeight="1" x14ac:dyDescent="0.25">
      <c r="A21" s="5">
        <v>9</v>
      </c>
      <c r="B21" s="6"/>
      <c r="C21" s="15"/>
      <c r="D21" s="8"/>
      <c r="E21" s="33">
        <f t="shared" ref="E21" si="1">SUM(F21:S21)</f>
        <v>0</v>
      </c>
      <c r="F21" s="9"/>
      <c r="G21" s="9"/>
      <c r="H21" s="9"/>
      <c r="I21" s="34"/>
      <c r="J21" s="34"/>
      <c r="K21" s="34"/>
      <c r="L21" s="34"/>
      <c r="M21" s="34"/>
      <c r="N21" s="9"/>
      <c r="O21" s="9"/>
      <c r="P21" s="9"/>
      <c r="Q21" s="9"/>
      <c r="R21" s="9"/>
      <c r="S21" s="9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</sheetData>
  <sortState ref="B12:Q20">
    <sortCondition descending="1" ref="E12:E20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42578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2" t="s">
        <v>4</v>
      </c>
      <c r="B11" s="122" t="s">
        <v>5</v>
      </c>
      <c r="C11" s="122" t="s">
        <v>6</v>
      </c>
      <c r="D11" s="122" t="s">
        <v>7</v>
      </c>
      <c r="E11" s="124" t="s">
        <v>8</v>
      </c>
      <c r="F11" s="120" t="s">
        <v>29</v>
      </c>
      <c r="G11" s="119"/>
      <c r="H11" s="118" t="s">
        <v>33</v>
      </c>
      <c r="I11" s="119"/>
      <c r="J11" s="118" t="s">
        <v>34</v>
      </c>
      <c r="K11" s="119"/>
      <c r="L11" s="120" t="s">
        <v>35</v>
      </c>
      <c r="M11" s="119"/>
      <c r="N11" s="118" t="s">
        <v>36</v>
      </c>
      <c r="O11" s="119"/>
      <c r="P11" s="125" t="s">
        <v>37</v>
      </c>
      <c r="Q11" s="119"/>
      <c r="R11" s="118" t="s">
        <v>38</v>
      </c>
      <c r="S11" s="119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3"/>
      <c r="B12" s="123"/>
      <c r="C12" s="123"/>
      <c r="D12" s="123"/>
      <c r="E12" s="123"/>
      <c r="F12" s="118" t="s">
        <v>30</v>
      </c>
      <c r="G12" s="119"/>
      <c r="H12" s="120" t="s">
        <v>25</v>
      </c>
      <c r="I12" s="119"/>
      <c r="J12" s="118" t="s">
        <v>10</v>
      </c>
      <c r="K12" s="119"/>
      <c r="L12" s="120" t="s">
        <v>9</v>
      </c>
      <c r="M12" s="121"/>
      <c r="N12" s="120" t="s">
        <v>31</v>
      </c>
      <c r="O12" s="121"/>
      <c r="P12" s="118" t="s">
        <v>26</v>
      </c>
      <c r="Q12" s="119"/>
      <c r="R12" s="118" t="s">
        <v>32</v>
      </c>
      <c r="S12" s="119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141</v>
      </c>
      <c r="C13" s="79" t="s">
        <v>114</v>
      </c>
      <c r="D13" s="80" t="s">
        <v>67</v>
      </c>
      <c r="E13" s="95">
        <f t="shared" ref="E13:E27" si="0">SUM(F13:S13)</f>
        <v>244</v>
      </c>
      <c r="F13" s="87">
        <v>25</v>
      </c>
      <c r="G13" s="34">
        <v>22</v>
      </c>
      <c r="H13" s="34">
        <v>22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34"/>
      <c r="Q13" s="34"/>
      <c r="R13" s="77"/>
      <c r="S13" s="77"/>
    </row>
    <row r="14" spans="1:26" ht="12.75" customHeight="1" x14ac:dyDescent="0.25">
      <c r="A14" s="5">
        <v>2</v>
      </c>
      <c r="B14" s="6">
        <v>94</v>
      </c>
      <c r="C14" s="79" t="s">
        <v>112</v>
      </c>
      <c r="D14" s="80" t="s">
        <v>53</v>
      </c>
      <c r="E14" s="96">
        <f t="shared" si="0"/>
        <v>220</v>
      </c>
      <c r="F14" s="34">
        <v>22</v>
      </c>
      <c r="G14" s="87">
        <v>25</v>
      </c>
      <c r="H14" s="94">
        <v>25</v>
      </c>
      <c r="I14" s="34">
        <v>22</v>
      </c>
      <c r="J14" s="34">
        <v>20</v>
      </c>
      <c r="K14" s="34">
        <v>20</v>
      </c>
      <c r="L14" s="34">
        <v>22</v>
      </c>
      <c r="M14" s="34">
        <v>22</v>
      </c>
      <c r="N14" s="34">
        <v>22</v>
      </c>
      <c r="O14" s="34">
        <v>20</v>
      </c>
      <c r="P14" s="34"/>
      <c r="Q14" s="34"/>
      <c r="R14" s="34"/>
      <c r="S14" s="34"/>
    </row>
    <row r="15" spans="1:26" ht="12.75" customHeight="1" x14ac:dyDescent="0.25">
      <c r="A15" s="5">
        <v>3</v>
      </c>
      <c r="B15" s="6">
        <v>34</v>
      </c>
      <c r="C15" s="79" t="s">
        <v>109</v>
      </c>
      <c r="D15" s="80" t="s">
        <v>110</v>
      </c>
      <c r="E15" s="33">
        <f t="shared" si="0"/>
        <v>206</v>
      </c>
      <c r="F15" s="34">
        <v>20</v>
      </c>
      <c r="G15" s="34">
        <v>20</v>
      </c>
      <c r="H15" s="34">
        <v>20</v>
      </c>
      <c r="I15" s="34">
        <v>20</v>
      </c>
      <c r="J15" s="34">
        <v>22</v>
      </c>
      <c r="K15" s="34">
        <v>22</v>
      </c>
      <c r="L15" s="34">
        <v>20</v>
      </c>
      <c r="M15" s="34">
        <v>20</v>
      </c>
      <c r="N15" s="34">
        <v>20</v>
      </c>
      <c r="O15" s="34">
        <v>22</v>
      </c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46</v>
      </c>
      <c r="C16" s="7" t="s">
        <v>178</v>
      </c>
      <c r="D16" s="8" t="s">
        <v>57</v>
      </c>
      <c r="E16" s="33">
        <f t="shared" si="0"/>
        <v>114</v>
      </c>
      <c r="F16" s="34"/>
      <c r="G16" s="34"/>
      <c r="H16" s="34">
        <v>14</v>
      </c>
      <c r="I16" s="34">
        <v>15</v>
      </c>
      <c r="J16" s="34">
        <v>12</v>
      </c>
      <c r="K16" s="34">
        <v>12</v>
      </c>
      <c r="L16" s="34">
        <v>16</v>
      </c>
      <c r="M16" s="34">
        <v>15</v>
      </c>
      <c r="N16" s="34">
        <v>15</v>
      </c>
      <c r="O16" s="34">
        <v>15</v>
      </c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66</v>
      </c>
      <c r="C17" s="7" t="s">
        <v>177</v>
      </c>
      <c r="D17" s="8" t="s">
        <v>133</v>
      </c>
      <c r="E17" s="33">
        <f t="shared" si="0"/>
        <v>104</v>
      </c>
      <c r="F17" s="34"/>
      <c r="G17" s="34"/>
      <c r="H17" s="34">
        <v>16</v>
      </c>
      <c r="I17" s="34">
        <v>16</v>
      </c>
      <c r="J17" s="34"/>
      <c r="K17" s="34"/>
      <c r="L17" s="34">
        <v>18</v>
      </c>
      <c r="M17" s="34">
        <v>18</v>
      </c>
      <c r="N17" s="34">
        <v>18</v>
      </c>
      <c r="O17" s="34">
        <v>18</v>
      </c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21</v>
      </c>
      <c r="C18" s="79" t="s">
        <v>108</v>
      </c>
      <c r="D18" s="80" t="s">
        <v>72</v>
      </c>
      <c r="E18" s="33">
        <f t="shared" si="0"/>
        <v>90</v>
      </c>
      <c r="F18" s="34">
        <v>13</v>
      </c>
      <c r="G18" s="34">
        <v>13</v>
      </c>
      <c r="H18" s="34">
        <v>12</v>
      </c>
      <c r="I18" s="34"/>
      <c r="J18" s="34"/>
      <c r="K18" s="34"/>
      <c r="L18" s="34">
        <v>13</v>
      </c>
      <c r="M18" s="34">
        <v>12</v>
      </c>
      <c r="N18" s="34">
        <v>13</v>
      </c>
      <c r="O18" s="34">
        <v>14</v>
      </c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177</v>
      </c>
      <c r="C19" s="79" t="s">
        <v>116</v>
      </c>
      <c r="D19" s="80" t="s">
        <v>95</v>
      </c>
      <c r="E19" s="33">
        <f t="shared" si="0"/>
        <v>86</v>
      </c>
      <c r="F19" s="34">
        <v>14</v>
      </c>
      <c r="G19" s="34">
        <v>15</v>
      </c>
      <c r="H19" s="34">
        <v>15</v>
      </c>
      <c r="I19" s="34"/>
      <c r="J19" s="34">
        <v>13</v>
      </c>
      <c r="K19" s="34">
        <v>13</v>
      </c>
      <c r="L19" s="34"/>
      <c r="M19" s="34"/>
      <c r="N19" s="34">
        <v>16</v>
      </c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777</v>
      </c>
      <c r="C20" s="7" t="s">
        <v>180</v>
      </c>
      <c r="D20" s="8" t="s">
        <v>42</v>
      </c>
      <c r="E20" s="33">
        <f t="shared" si="0"/>
        <v>83</v>
      </c>
      <c r="F20" s="34"/>
      <c r="G20" s="34"/>
      <c r="H20" s="34">
        <v>11</v>
      </c>
      <c r="I20" s="34">
        <v>14</v>
      </c>
      <c r="J20" s="34"/>
      <c r="K20" s="34"/>
      <c r="L20" s="34">
        <v>14</v>
      </c>
      <c r="M20" s="34">
        <v>14</v>
      </c>
      <c r="N20" s="34">
        <v>14</v>
      </c>
      <c r="O20" s="34">
        <v>16</v>
      </c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139</v>
      </c>
      <c r="C21" s="79" t="s">
        <v>113</v>
      </c>
      <c r="D21" s="80" t="s">
        <v>55</v>
      </c>
      <c r="E21" s="33">
        <f t="shared" si="0"/>
        <v>72</v>
      </c>
      <c r="F21" s="34">
        <v>18</v>
      </c>
      <c r="G21" s="34">
        <v>18</v>
      </c>
      <c r="H21" s="34"/>
      <c r="I21" s="34"/>
      <c r="J21" s="34">
        <v>18</v>
      </c>
      <c r="K21" s="34">
        <v>18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99</v>
      </c>
      <c r="C22" s="7" t="s">
        <v>176</v>
      </c>
      <c r="D22" s="8" t="s">
        <v>42</v>
      </c>
      <c r="E22" s="33">
        <f t="shared" si="0"/>
        <v>67</v>
      </c>
      <c r="F22" s="34"/>
      <c r="G22" s="34"/>
      <c r="H22" s="34">
        <v>18</v>
      </c>
      <c r="I22" s="34">
        <v>18</v>
      </c>
      <c r="J22" s="34">
        <v>16</v>
      </c>
      <c r="K22" s="34">
        <v>15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144</v>
      </c>
      <c r="C23" s="79" t="s">
        <v>115</v>
      </c>
      <c r="D23" s="80" t="s">
        <v>74</v>
      </c>
      <c r="E23" s="33">
        <f t="shared" si="0"/>
        <v>62</v>
      </c>
      <c r="F23" s="34">
        <v>16</v>
      </c>
      <c r="G23" s="34">
        <v>16</v>
      </c>
      <c r="H23" s="34"/>
      <c r="I23" s="34"/>
      <c r="J23" s="34">
        <v>14</v>
      </c>
      <c r="K23" s="34">
        <v>16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18</v>
      </c>
      <c r="C24" s="79" t="s">
        <v>107</v>
      </c>
      <c r="D24" s="80" t="s">
        <v>97</v>
      </c>
      <c r="E24" s="88">
        <f t="shared" si="0"/>
        <v>58</v>
      </c>
      <c r="F24" s="34">
        <v>15</v>
      </c>
      <c r="G24" s="34">
        <v>14</v>
      </c>
      <c r="H24" s="34"/>
      <c r="I24" s="34"/>
      <c r="J24" s="34">
        <v>15</v>
      </c>
      <c r="K24" s="34">
        <v>14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78</v>
      </c>
      <c r="C25" s="7" t="s">
        <v>179</v>
      </c>
      <c r="D25" s="8" t="s">
        <v>42</v>
      </c>
      <c r="E25" s="33">
        <f t="shared" si="0"/>
        <v>54</v>
      </c>
      <c r="F25" s="34"/>
      <c r="G25" s="34"/>
      <c r="H25" s="34">
        <v>13</v>
      </c>
      <c r="I25" s="34">
        <v>13</v>
      </c>
      <c r="J25" s="34"/>
      <c r="K25" s="34"/>
      <c r="L25" s="34">
        <v>12</v>
      </c>
      <c r="M25" s="34">
        <v>16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45</v>
      </c>
      <c r="C26" s="79" t="s">
        <v>242</v>
      </c>
      <c r="D26" s="80" t="s">
        <v>53</v>
      </c>
      <c r="E26" s="33">
        <f t="shared" si="0"/>
        <v>28</v>
      </c>
      <c r="F26" s="34"/>
      <c r="G26" s="34"/>
      <c r="H26" s="34"/>
      <c r="I26" s="34"/>
      <c r="J26" s="34"/>
      <c r="K26" s="34"/>
      <c r="L26" s="34">
        <v>15</v>
      </c>
      <c r="M26" s="34">
        <v>13</v>
      </c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55</v>
      </c>
      <c r="C27" s="83" t="s">
        <v>111</v>
      </c>
      <c r="D27" s="80" t="s">
        <v>53</v>
      </c>
      <c r="E27" s="33">
        <f t="shared" si="0"/>
        <v>22</v>
      </c>
      <c r="F27" s="34"/>
      <c r="G27" s="34"/>
      <c r="H27" s="34">
        <v>10</v>
      </c>
      <c r="I27" s="34">
        <v>12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/>
      <c r="C28" s="7"/>
      <c r="D28" s="8"/>
      <c r="E28" s="33">
        <f t="shared" ref="E28" si="1">SUM(F28:S28)</f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</sheetData>
  <sortState ref="B13:Q27">
    <sortCondition descending="1" ref="E13:E27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9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73"/>
      <c r="B11" s="73"/>
      <c r="C11" s="74" t="s">
        <v>14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2" t="s">
        <v>4</v>
      </c>
      <c r="B12" s="122" t="s">
        <v>5</v>
      </c>
      <c r="C12" s="122" t="s">
        <v>6</v>
      </c>
      <c r="D12" s="122" t="s">
        <v>7</v>
      </c>
      <c r="E12" s="124" t="s">
        <v>8</v>
      </c>
      <c r="F12" s="120" t="s">
        <v>29</v>
      </c>
      <c r="G12" s="119"/>
      <c r="H12" s="118" t="s">
        <v>33</v>
      </c>
      <c r="I12" s="119"/>
      <c r="J12" s="118" t="s">
        <v>34</v>
      </c>
      <c r="K12" s="119"/>
      <c r="L12" s="120" t="s">
        <v>35</v>
      </c>
      <c r="M12" s="119"/>
      <c r="N12" s="118" t="s">
        <v>36</v>
      </c>
      <c r="O12" s="119"/>
      <c r="P12" s="125" t="s">
        <v>37</v>
      </c>
      <c r="Q12" s="119"/>
      <c r="R12" s="118" t="s">
        <v>38</v>
      </c>
      <c r="S12" s="119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23"/>
      <c r="B13" s="123"/>
      <c r="C13" s="123"/>
      <c r="D13" s="123"/>
      <c r="E13" s="123"/>
      <c r="F13" s="118" t="s">
        <v>30</v>
      </c>
      <c r="G13" s="119"/>
      <c r="H13" s="120" t="s">
        <v>25</v>
      </c>
      <c r="I13" s="119"/>
      <c r="J13" s="118" t="s">
        <v>10</v>
      </c>
      <c r="K13" s="119"/>
      <c r="L13" s="120" t="s">
        <v>9</v>
      </c>
      <c r="M13" s="121"/>
      <c r="N13" s="120" t="s">
        <v>31</v>
      </c>
      <c r="O13" s="121"/>
      <c r="P13" s="118" t="s">
        <v>26</v>
      </c>
      <c r="Q13" s="119"/>
      <c r="R13" s="118" t="s">
        <v>32</v>
      </c>
      <c r="S13" s="119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98">
        <v>49</v>
      </c>
      <c r="C14" s="79" t="s">
        <v>121</v>
      </c>
      <c r="D14" s="80" t="s">
        <v>74</v>
      </c>
      <c r="E14" s="84">
        <f t="shared" ref="E14:E26" si="0">SUM(F14:S14)</f>
        <v>250</v>
      </c>
      <c r="F14" s="86">
        <v>25</v>
      </c>
      <c r="G14" s="86">
        <v>25</v>
      </c>
      <c r="H14" s="94">
        <v>25</v>
      </c>
      <c r="I14" s="94">
        <v>25</v>
      </c>
      <c r="J14" s="98">
        <v>25</v>
      </c>
      <c r="K14" s="98">
        <v>25</v>
      </c>
      <c r="L14" s="98">
        <v>25</v>
      </c>
      <c r="M14" s="98">
        <v>25</v>
      </c>
      <c r="N14" s="98">
        <v>25</v>
      </c>
      <c r="O14" s="98">
        <v>25</v>
      </c>
      <c r="P14" s="34"/>
      <c r="Q14" s="34"/>
      <c r="R14" s="77"/>
      <c r="S14" s="77"/>
    </row>
    <row r="15" spans="1:26" ht="12.75" customHeight="1" x14ac:dyDescent="0.25">
      <c r="A15" s="5">
        <v>2</v>
      </c>
      <c r="B15" s="6">
        <v>32</v>
      </c>
      <c r="C15" s="79" t="s">
        <v>120</v>
      </c>
      <c r="D15" s="80" t="s">
        <v>99</v>
      </c>
      <c r="E15" s="33">
        <f t="shared" si="0"/>
        <v>183</v>
      </c>
      <c r="F15" s="34">
        <v>22</v>
      </c>
      <c r="G15" s="34">
        <v>22</v>
      </c>
      <c r="H15" s="34">
        <v>22</v>
      </c>
      <c r="I15" s="34">
        <v>22</v>
      </c>
      <c r="J15" s="34">
        <v>11</v>
      </c>
      <c r="K15" s="34">
        <v>18</v>
      </c>
      <c r="L15" s="34">
        <v>22</v>
      </c>
      <c r="M15" s="34">
        <v>22</v>
      </c>
      <c r="N15" s="34">
        <v>22</v>
      </c>
      <c r="O15" s="34"/>
      <c r="P15" s="34"/>
      <c r="Q15" s="34"/>
      <c r="R15" s="34"/>
      <c r="S15" s="34"/>
    </row>
    <row r="16" spans="1:26" ht="12.75" customHeight="1" x14ac:dyDescent="0.25">
      <c r="A16" s="5">
        <v>3</v>
      </c>
      <c r="B16" s="6">
        <v>19</v>
      </c>
      <c r="C16" s="79" t="s">
        <v>117</v>
      </c>
      <c r="D16" s="80" t="s">
        <v>49</v>
      </c>
      <c r="E16" s="88">
        <f t="shared" si="0"/>
        <v>182</v>
      </c>
      <c r="F16" s="34">
        <v>18</v>
      </c>
      <c r="G16" s="34">
        <v>16</v>
      </c>
      <c r="H16" s="34">
        <v>20</v>
      </c>
      <c r="I16" s="34">
        <v>16</v>
      </c>
      <c r="J16" s="34">
        <v>18</v>
      </c>
      <c r="K16" s="34">
        <v>20</v>
      </c>
      <c r="L16" s="34">
        <v>18</v>
      </c>
      <c r="M16" s="34">
        <v>18</v>
      </c>
      <c r="N16" s="34">
        <v>16</v>
      </c>
      <c r="O16" s="34">
        <v>22</v>
      </c>
      <c r="P16" s="34"/>
      <c r="Q16" s="34"/>
      <c r="R16" s="34"/>
      <c r="S16" s="34"/>
    </row>
    <row r="17" spans="1:19" ht="12.75" customHeight="1" x14ac:dyDescent="0.25">
      <c r="A17" s="5">
        <v>4</v>
      </c>
      <c r="B17" s="6">
        <v>93</v>
      </c>
      <c r="C17" s="79" t="s">
        <v>123</v>
      </c>
      <c r="D17" s="80" t="s">
        <v>70</v>
      </c>
      <c r="E17" s="33">
        <f t="shared" si="0"/>
        <v>180</v>
      </c>
      <c r="F17" s="34">
        <v>20</v>
      </c>
      <c r="G17" s="34">
        <v>20</v>
      </c>
      <c r="H17" s="34">
        <v>18</v>
      </c>
      <c r="I17" s="34">
        <v>20</v>
      </c>
      <c r="J17" s="34">
        <v>22</v>
      </c>
      <c r="K17" s="34">
        <v>22</v>
      </c>
      <c r="L17" s="34">
        <v>20</v>
      </c>
      <c r="M17" s="34"/>
      <c r="N17" s="34">
        <v>18</v>
      </c>
      <c r="O17" s="34">
        <v>20</v>
      </c>
      <c r="P17" s="34"/>
      <c r="Q17" s="34"/>
      <c r="R17" s="34"/>
      <c r="S17" s="34"/>
    </row>
    <row r="18" spans="1:19" ht="12.75" customHeight="1" x14ac:dyDescent="0.25">
      <c r="A18" s="5">
        <v>5</v>
      </c>
      <c r="B18" s="6">
        <v>84</v>
      </c>
      <c r="C18" s="79" t="s">
        <v>127</v>
      </c>
      <c r="D18" s="80" t="s">
        <v>165</v>
      </c>
      <c r="E18" s="33">
        <f t="shared" si="0"/>
        <v>170</v>
      </c>
      <c r="F18" s="34">
        <v>16</v>
      </c>
      <c r="G18" s="34">
        <v>18</v>
      </c>
      <c r="H18" s="34">
        <v>15</v>
      </c>
      <c r="I18" s="34">
        <v>18</v>
      </c>
      <c r="J18" s="34">
        <v>15</v>
      </c>
      <c r="K18" s="34">
        <v>14</v>
      </c>
      <c r="L18" s="34">
        <v>16</v>
      </c>
      <c r="M18" s="34">
        <v>20</v>
      </c>
      <c r="N18" s="34">
        <v>20</v>
      </c>
      <c r="O18" s="34">
        <v>18</v>
      </c>
      <c r="P18" s="34"/>
      <c r="Q18" s="34"/>
      <c r="R18" s="34"/>
      <c r="S18" s="34"/>
    </row>
    <row r="19" spans="1:19" ht="12.75" customHeight="1" x14ac:dyDescent="0.25">
      <c r="A19" s="5">
        <v>6</v>
      </c>
      <c r="B19" s="6">
        <v>199</v>
      </c>
      <c r="C19" s="79" t="s">
        <v>124</v>
      </c>
      <c r="D19" s="80" t="s">
        <v>125</v>
      </c>
      <c r="E19" s="33">
        <f t="shared" si="0"/>
        <v>80</v>
      </c>
      <c r="F19" s="34"/>
      <c r="G19" s="34">
        <v>13</v>
      </c>
      <c r="H19" s="34">
        <v>16</v>
      </c>
      <c r="I19" s="34">
        <v>15</v>
      </c>
      <c r="J19" s="34">
        <v>20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7</v>
      </c>
      <c r="B20" s="6">
        <v>122</v>
      </c>
      <c r="C20" s="79" t="s">
        <v>128</v>
      </c>
      <c r="D20" s="80" t="s">
        <v>129</v>
      </c>
      <c r="E20" s="33">
        <f t="shared" si="0"/>
        <v>73</v>
      </c>
      <c r="F20" s="34">
        <v>15</v>
      </c>
      <c r="G20" s="34">
        <v>14</v>
      </c>
      <c r="H20" s="34"/>
      <c r="I20" s="34"/>
      <c r="J20" s="34">
        <v>14</v>
      </c>
      <c r="K20" s="34">
        <v>15</v>
      </c>
      <c r="L20" s="34">
        <v>15</v>
      </c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8</v>
      </c>
      <c r="B21" s="6">
        <v>44</v>
      </c>
      <c r="C21" s="79" t="s">
        <v>238</v>
      </c>
      <c r="D21" s="80" t="s">
        <v>239</v>
      </c>
      <c r="E21" s="33">
        <f t="shared" si="0"/>
        <v>61</v>
      </c>
      <c r="F21" s="34"/>
      <c r="G21" s="34"/>
      <c r="H21" s="34"/>
      <c r="I21" s="34"/>
      <c r="J21" s="34"/>
      <c r="K21" s="34"/>
      <c r="L21" s="34">
        <v>14</v>
      </c>
      <c r="M21" s="34">
        <v>16</v>
      </c>
      <c r="N21" s="34">
        <v>15</v>
      </c>
      <c r="O21" s="34">
        <v>16</v>
      </c>
      <c r="P21" s="34"/>
      <c r="Q21" s="34"/>
      <c r="R21" s="34"/>
      <c r="S21" s="34"/>
    </row>
    <row r="22" spans="1:19" ht="12.75" customHeight="1" x14ac:dyDescent="0.25">
      <c r="A22" s="5">
        <v>9</v>
      </c>
      <c r="B22" s="6">
        <v>22</v>
      </c>
      <c r="C22" s="79" t="s">
        <v>118</v>
      </c>
      <c r="D22" s="80" t="s">
        <v>119</v>
      </c>
      <c r="E22" s="33">
        <f t="shared" si="0"/>
        <v>53</v>
      </c>
      <c r="F22" s="34">
        <v>14</v>
      </c>
      <c r="G22" s="34">
        <v>15</v>
      </c>
      <c r="H22" s="34"/>
      <c r="I22" s="34"/>
      <c r="J22" s="34">
        <v>12</v>
      </c>
      <c r="K22" s="34">
        <v>12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10</v>
      </c>
      <c r="B23" s="6">
        <v>299</v>
      </c>
      <c r="C23" s="79" t="s">
        <v>130</v>
      </c>
      <c r="D23" s="80" t="s">
        <v>125</v>
      </c>
      <c r="E23" s="33">
        <f t="shared" si="0"/>
        <v>51</v>
      </c>
      <c r="F23" s="34">
        <v>13</v>
      </c>
      <c r="G23" s="34">
        <v>12</v>
      </c>
      <c r="H23" s="34"/>
      <c r="I23" s="34"/>
      <c r="J23" s="34">
        <v>13</v>
      </c>
      <c r="K23" s="34">
        <v>13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11</v>
      </c>
      <c r="B24" s="6">
        <v>11</v>
      </c>
      <c r="C24" s="79" t="s">
        <v>240</v>
      </c>
      <c r="D24" s="80" t="s">
        <v>53</v>
      </c>
      <c r="E24" s="33">
        <f t="shared" si="0"/>
        <v>28</v>
      </c>
      <c r="F24" s="34"/>
      <c r="G24" s="34"/>
      <c r="H24" s="34"/>
      <c r="I24" s="34"/>
      <c r="J24" s="34"/>
      <c r="K24" s="34"/>
      <c r="L24" s="34">
        <v>13</v>
      </c>
      <c r="M24" s="34">
        <v>15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12</v>
      </c>
      <c r="B25" s="6">
        <v>96</v>
      </c>
      <c r="C25" s="79" t="s">
        <v>241</v>
      </c>
      <c r="D25" s="80" t="s">
        <v>53</v>
      </c>
      <c r="E25" s="33">
        <f t="shared" si="0"/>
        <v>26</v>
      </c>
      <c r="F25" s="34"/>
      <c r="G25" s="34"/>
      <c r="H25" s="34"/>
      <c r="I25" s="34"/>
      <c r="J25" s="34"/>
      <c r="K25" s="34"/>
      <c r="L25" s="34">
        <v>12</v>
      </c>
      <c r="M25" s="34">
        <v>14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13</v>
      </c>
      <c r="B26" s="6">
        <v>344</v>
      </c>
      <c r="C26" s="79" t="s">
        <v>126</v>
      </c>
      <c r="D26" s="80" t="s">
        <v>74</v>
      </c>
      <c r="E26" s="33">
        <f t="shared" si="0"/>
        <v>16</v>
      </c>
      <c r="F26" s="34"/>
      <c r="G26" s="34"/>
      <c r="H26" s="34"/>
      <c r="I26" s="34"/>
      <c r="J26" s="34">
        <v>16</v>
      </c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14</v>
      </c>
      <c r="B27" s="6"/>
      <c r="C27" s="7"/>
      <c r="D27" s="8"/>
      <c r="E27" s="33">
        <f t="shared" ref="E27" si="1">SUM(F27:S27)</f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</sheetData>
  <sortState ref="B14:Q26">
    <sortCondition descending="1" ref="E14:E26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2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2" t="s">
        <v>4</v>
      </c>
      <c r="B11" s="122" t="s">
        <v>5</v>
      </c>
      <c r="C11" s="122" t="s">
        <v>6</v>
      </c>
      <c r="D11" s="122" t="s">
        <v>7</v>
      </c>
      <c r="E11" s="124" t="s">
        <v>8</v>
      </c>
      <c r="F11" s="120" t="s">
        <v>29</v>
      </c>
      <c r="G11" s="119"/>
      <c r="H11" s="118" t="s">
        <v>33</v>
      </c>
      <c r="I11" s="119"/>
      <c r="J11" s="118" t="s">
        <v>34</v>
      </c>
      <c r="K11" s="119"/>
      <c r="L11" s="120" t="s">
        <v>35</v>
      </c>
      <c r="M11" s="119"/>
      <c r="N11" s="118" t="s">
        <v>36</v>
      </c>
      <c r="O11" s="119"/>
      <c r="P11" s="125" t="s">
        <v>37</v>
      </c>
      <c r="Q11" s="119"/>
      <c r="R11" s="118" t="s">
        <v>38</v>
      </c>
      <c r="S11" s="119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3"/>
      <c r="B12" s="123"/>
      <c r="C12" s="123"/>
      <c r="D12" s="123"/>
      <c r="E12" s="123"/>
      <c r="F12" s="118" t="s">
        <v>30</v>
      </c>
      <c r="G12" s="119"/>
      <c r="H12" s="120" t="s">
        <v>25</v>
      </c>
      <c r="I12" s="119"/>
      <c r="J12" s="118" t="s">
        <v>10</v>
      </c>
      <c r="K12" s="119"/>
      <c r="L12" s="120" t="s">
        <v>9</v>
      </c>
      <c r="M12" s="121"/>
      <c r="N12" s="120" t="s">
        <v>31</v>
      </c>
      <c r="O12" s="121"/>
      <c r="P12" s="118" t="s">
        <v>26</v>
      </c>
      <c r="Q12" s="119"/>
      <c r="R12" s="118" t="s">
        <v>32</v>
      </c>
      <c r="S12" s="119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72</v>
      </c>
      <c r="C13" s="79" t="s">
        <v>147</v>
      </c>
      <c r="D13" s="80" t="s">
        <v>83</v>
      </c>
      <c r="E13" s="84">
        <f t="shared" ref="E13:E44" si="0">SUM(F13:S13)</f>
        <v>242</v>
      </c>
      <c r="F13" s="86">
        <v>25</v>
      </c>
      <c r="G13" s="86">
        <v>25</v>
      </c>
      <c r="H13" s="34">
        <v>22</v>
      </c>
      <c r="I13" s="94">
        <v>25</v>
      </c>
      <c r="J13" s="34">
        <v>20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34"/>
      <c r="Q13" s="34"/>
      <c r="R13" s="34"/>
      <c r="S13" s="77"/>
    </row>
    <row r="14" spans="1:26" ht="12.75" customHeight="1" x14ac:dyDescent="0.25">
      <c r="A14" s="5">
        <v>2</v>
      </c>
      <c r="B14" s="6">
        <v>5</v>
      </c>
      <c r="C14" s="79" t="s">
        <v>131</v>
      </c>
      <c r="D14" s="80" t="s">
        <v>49</v>
      </c>
      <c r="E14" s="88">
        <f t="shared" si="0"/>
        <v>194</v>
      </c>
      <c r="F14" s="34">
        <v>20</v>
      </c>
      <c r="G14" s="34">
        <v>20</v>
      </c>
      <c r="H14" s="34">
        <v>20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>
        <v>10</v>
      </c>
      <c r="O14" s="34">
        <v>14</v>
      </c>
      <c r="P14" s="77"/>
      <c r="Q14" s="34"/>
      <c r="R14" s="77"/>
      <c r="S14" s="34"/>
    </row>
    <row r="15" spans="1:26" ht="12.75" customHeight="1" x14ac:dyDescent="0.25">
      <c r="A15" s="5">
        <v>3</v>
      </c>
      <c r="B15" s="6">
        <v>199</v>
      </c>
      <c r="C15" s="79" t="s">
        <v>152</v>
      </c>
      <c r="D15" s="80" t="s">
        <v>157</v>
      </c>
      <c r="E15" s="33">
        <f t="shared" si="0"/>
        <v>175</v>
      </c>
      <c r="F15" s="34">
        <v>16</v>
      </c>
      <c r="G15" s="34">
        <v>18</v>
      </c>
      <c r="H15" s="94">
        <v>25</v>
      </c>
      <c r="I15" s="34">
        <v>16</v>
      </c>
      <c r="J15" s="34">
        <v>16</v>
      </c>
      <c r="K15" s="34">
        <v>18</v>
      </c>
      <c r="L15" s="34">
        <v>14</v>
      </c>
      <c r="M15" s="34">
        <v>20</v>
      </c>
      <c r="N15" s="34">
        <v>16</v>
      </c>
      <c r="O15" s="34">
        <v>16</v>
      </c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32</v>
      </c>
      <c r="C16" s="79" t="s">
        <v>138</v>
      </c>
      <c r="D16" s="80" t="s">
        <v>139</v>
      </c>
      <c r="E16" s="33">
        <f t="shared" si="0"/>
        <v>138</v>
      </c>
      <c r="F16" s="34">
        <v>18</v>
      </c>
      <c r="G16" s="34">
        <v>15</v>
      </c>
      <c r="H16" s="34">
        <v>18</v>
      </c>
      <c r="I16" s="34">
        <v>20</v>
      </c>
      <c r="J16" s="34">
        <v>18</v>
      </c>
      <c r="K16" s="34">
        <v>15</v>
      </c>
      <c r="L16" s="34">
        <v>16</v>
      </c>
      <c r="M16" s="34">
        <v>18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555</v>
      </c>
      <c r="C17" s="79" t="s">
        <v>154</v>
      </c>
      <c r="D17" s="80" t="s">
        <v>97</v>
      </c>
      <c r="E17" s="33">
        <f t="shared" si="0"/>
        <v>136</v>
      </c>
      <c r="F17" s="34">
        <v>15</v>
      </c>
      <c r="G17" s="34">
        <v>13</v>
      </c>
      <c r="H17" s="34">
        <v>14</v>
      </c>
      <c r="I17" s="34">
        <v>11</v>
      </c>
      <c r="J17" s="34">
        <v>15</v>
      </c>
      <c r="K17" s="34">
        <v>16</v>
      </c>
      <c r="L17" s="34">
        <v>15</v>
      </c>
      <c r="M17" s="34">
        <v>14</v>
      </c>
      <c r="N17" s="34">
        <v>13</v>
      </c>
      <c r="O17" s="34">
        <v>10</v>
      </c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71</v>
      </c>
      <c r="C18" s="79" t="s">
        <v>146</v>
      </c>
      <c r="D18" s="80" t="s">
        <v>42</v>
      </c>
      <c r="E18" s="33">
        <f t="shared" si="0"/>
        <v>132</v>
      </c>
      <c r="F18" s="34">
        <v>14</v>
      </c>
      <c r="G18" s="34">
        <v>11</v>
      </c>
      <c r="H18" s="34">
        <v>13</v>
      </c>
      <c r="I18" s="34">
        <v>12</v>
      </c>
      <c r="J18" s="34">
        <v>13</v>
      </c>
      <c r="K18" s="34">
        <v>12</v>
      </c>
      <c r="L18" s="34">
        <v>13</v>
      </c>
      <c r="M18" s="34">
        <v>16</v>
      </c>
      <c r="N18" s="34">
        <v>15</v>
      </c>
      <c r="O18" s="34">
        <v>13</v>
      </c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21</v>
      </c>
      <c r="C19" s="79" t="s">
        <v>136</v>
      </c>
      <c r="D19" s="80" t="s">
        <v>55</v>
      </c>
      <c r="E19" s="33">
        <f t="shared" si="0"/>
        <v>105</v>
      </c>
      <c r="F19" s="34">
        <v>12</v>
      </c>
      <c r="G19" s="34">
        <v>16</v>
      </c>
      <c r="H19" s="34">
        <v>16</v>
      </c>
      <c r="I19" s="34">
        <v>18</v>
      </c>
      <c r="J19" s="34">
        <v>14</v>
      </c>
      <c r="K19" s="34">
        <v>9</v>
      </c>
      <c r="L19" s="34">
        <v>20</v>
      </c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19</v>
      </c>
      <c r="C20" s="79" t="s">
        <v>134</v>
      </c>
      <c r="D20" s="80" t="s">
        <v>135</v>
      </c>
      <c r="E20" s="33">
        <f t="shared" si="0"/>
        <v>94</v>
      </c>
      <c r="F20" s="34">
        <v>11</v>
      </c>
      <c r="G20" s="34">
        <v>10</v>
      </c>
      <c r="H20" s="34">
        <v>6</v>
      </c>
      <c r="I20" s="34">
        <v>7</v>
      </c>
      <c r="J20" s="34">
        <v>10</v>
      </c>
      <c r="K20" s="34">
        <v>13</v>
      </c>
      <c r="L20" s="34">
        <v>9</v>
      </c>
      <c r="M20" s="34">
        <v>11</v>
      </c>
      <c r="N20" s="34">
        <v>6</v>
      </c>
      <c r="O20" s="34">
        <v>11</v>
      </c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253</v>
      </c>
      <c r="C21" s="79" t="s">
        <v>153</v>
      </c>
      <c r="D21" s="80" t="s">
        <v>42</v>
      </c>
      <c r="E21" s="33">
        <f t="shared" si="0"/>
        <v>90</v>
      </c>
      <c r="F21" s="34">
        <v>13</v>
      </c>
      <c r="G21" s="34">
        <v>14</v>
      </c>
      <c r="H21" s="34">
        <v>15</v>
      </c>
      <c r="I21" s="34">
        <v>15</v>
      </c>
      <c r="J21" s="34"/>
      <c r="K21" s="34"/>
      <c r="L21" s="34">
        <v>18</v>
      </c>
      <c r="M21" s="34">
        <v>15</v>
      </c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66</v>
      </c>
      <c r="C22" s="79" t="s">
        <v>143</v>
      </c>
      <c r="D22" s="80" t="s">
        <v>144</v>
      </c>
      <c r="E22" s="33">
        <f t="shared" si="0"/>
        <v>89</v>
      </c>
      <c r="F22" s="34">
        <v>22</v>
      </c>
      <c r="G22" s="34">
        <v>22</v>
      </c>
      <c r="H22" s="34"/>
      <c r="I22" s="34"/>
      <c r="J22" s="98">
        <v>25</v>
      </c>
      <c r="K22" s="34">
        <v>20</v>
      </c>
      <c r="L22" s="77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6</v>
      </c>
      <c r="C23" s="79" t="s">
        <v>202</v>
      </c>
      <c r="D23" s="80" t="s">
        <v>72</v>
      </c>
      <c r="E23" s="33">
        <f t="shared" si="0"/>
        <v>73</v>
      </c>
      <c r="F23" s="34"/>
      <c r="G23" s="34"/>
      <c r="H23" s="34">
        <v>9</v>
      </c>
      <c r="I23" s="34">
        <v>14</v>
      </c>
      <c r="J23" s="34"/>
      <c r="K23" s="34"/>
      <c r="L23" s="34">
        <v>8</v>
      </c>
      <c r="M23" s="34">
        <v>13</v>
      </c>
      <c r="N23" s="34">
        <v>14</v>
      </c>
      <c r="O23" s="34">
        <v>15</v>
      </c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609</v>
      </c>
      <c r="C24" s="79" t="s">
        <v>155</v>
      </c>
      <c r="D24" s="80" t="s">
        <v>57</v>
      </c>
      <c r="E24" s="33">
        <f t="shared" si="0"/>
        <v>73</v>
      </c>
      <c r="F24" s="34">
        <v>10</v>
      </c>
      <c r="G24" s="34">
        <v>12</v>
      </c>
      <c r="H24" s="34">
        <v>12</v>
      </c>
      <c r="I24" s="34">
        <v>13</v>
      </c>
      <c r="J24" s="34">
        <v>12</v>
      </c>
      <c r="K24" s="34">
        <v>14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60</v>
      </c>
      <c r="C25" s="79" t="s">
        <v>204</v>
      </c>
      <c r="D25" s="80" t="s">
        <v>169</v>
      </c>
      <c r="E25" s="33">
        <f t="shared" si="0"/>
        <v>59</v>
      </c>
      <c r="F25" s="34"/>
      <c r="G25" s="34"/>
      <c r="H25" s="34">
        <v>5</v>
      </c>
      <c r="I25" s="34">
        <v>10</v>
      </c>
      <c r="J25" s="34"/>
      <c r="K25" s="34"/>
      <c r="L25" s="34">
        <v>11</v>
      </c>
      <c r="M25" s="34">
        <v>10</v>
      </c>
      <c r="N25" s="34">
        <v>11</v>
      </c>
      <c r="O25" s="34">
        <v>12</v>
      </c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41</v>
      </c>
      <c r="C26" s="79" t="s">
        <v>140</v>
      </c>
      <c r="D26" s="80" t="s">
        <v>141</v>
      </c>
      <c r="E26" s="33">
        <f t="shared" si="0"/>
        <v>47</v>
      </c>
      <c r="F26" s="34">
        <v>7</v>
      </c>
      <c r="G26" s="34">
        <v>5</v>
      </c>
      <c r="H26" s="34">
        <v>1</v>
      </c>
      <c r="I26" s="34"/>
      <c r="J26" s="34">
        <v>11</v>
      </c>
      <c r="K26" s="34">
        <v>11</v>
      </c>
      <c r="L26" s="34"/>
      <c r="M26" s="34">
        <v>3</v>
      </c>
      <c r="N26" s="34"/>
      <c r="O26" s="34">
        <v>9</v>
      </c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78</v>
      </c>
      <c r="C27" s="79" t="s">
        <v>252</v>
      </c>
      <c r="D27" s="80" t="s">
        <v>49</v>
      </c>
      <c r="E27" s="33">
        <f t="shared" si="0"/>
        <v>44</v>
      </c>
      <c r="F27" s="34"/>
      <c r="G27" s="34"/>
      <c r="H27" s="34"/>
      <c r="I27" s="34"/>
      <c r="J27" s="34"/>
      <c r="K27" s="34"/>
      <c r="L27" s="34"/>
      <c r="M27" s="34"/>
      <c r="N27" s="34">
        <v>22</v>
      </c>
      <c r="O27" s="34">
        <v>22</v>
      </c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27</v>
      </c>
      <c r="C28" s="79" t="s">
        <v>203</v>
      </c>
      <c r="D28" s="80" t="s">
        <v>110</v>
      </c>
      <c r="E28" s="33">
        <f t="shared" si="0"/>
        <v>44</v>
      </c>
      <c r="F28" s="34"/>
      <c r="G28" s="34"/>
      <c r="H28" s="34">
        <v>7</v>
      </c>
      <c r="I28" s="34">
        <v>8</v>
      </c>
      <c r="J28" s="34"/>
      <c r="K28" s="34"/>
      <c r="L28" s="34">
        <v>12</v>
      </c>
      <c r="M28" s="34">
        <v>9</v>
      </c>
      <c r="N28" s="34">
        <v>8</v>
      </c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182</v>
      </c>
      <c r="C29" s="79" t="s">
        <v>253</v>
      </c>
      <c r="D29" s="80" t="s">
        <v>49</v>
      </c>
      <c r="E29" s="33">
        <f t="shared" si="0"/>
        <v>40</v>
      </c>
      <c r="F29" s="34"/>
      <c r="G29" s="34"/>
      <c r="H29" s="34"/>
      <c r="I29" s="34"/>
      <c r="J29" s="34"/>
      <c r="K29" s="34"/>
      <c r="L29" s="34"/>
      <c r="M29" s="34"/>
      <c r="N29" s="34">
        <v>20</v>
      </c>
      <c r="O29" s="34">
        <v>20</v>
      </c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126</v>
      </c>
      <c r="C30" s="79" t="s">
        <v>201</v>
      </c>
      <c r="D30" s="80" t="s">
        <v>42</v>
      </c>
      <c r="E30" s="33">
        <f t="shared" si="0"/>
        <v>37</v>
      </c>
      <c r="F30" s="34"/>
      <c r="G30" s="34"/>
      <c r="H30" s="34">
        <v>10</v>
      </c>
      <c r="I30" s="34">
        <v>5</v>
      </c>
      <c r="J30" s="34"/>
      <c r="K30" s="34"/>
      <c r="L30" s="34">
        <v>10</v>
      </c>
      <c r="M30" s="34">
        <v>12</v>
      </c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450</v>
      </c>
      <c r="C31" s="79" t="s">
        <v>209</v>
      </c>
      <c r="D31" s="80" t="s">
        <v>62</v>
      </c>
      <c r="E31" s="33">
        <f t="shared" si="0"/>
        <v>37</v>
      </c>
      <c r="F31" s="34"/>
      <c r="G31" s="34"/>
      <c r="H31" s="34" t="s">
        <v>2</v>
      </c>
      <c r="I31" s="34"/>
      <c r="J31" s="34">
        <v>8</v>
      </c>
      <c r="K31" s="34">
        <v>8</v>
      </c>
      <c r="L31" s="34">
        <v>6</v>
      </c>
      <c r="M31" s="34">
        <v>8</v>
      </c>
      <c r="N31" s="34">
        <v>2</v>
      </c>
      <c r="O31" s="34">
        <v>5</v>
      </c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311</v>
      </c>
      <c r="C32" s="79" t="s">
        <v>254</v>
      </c>
      <c r="D32" s="80" t="s">
        <v>133</v>
      </c>
      <c r="E32" s="33">
        <f t="shared" si="0"/>
        <v>36</v>
      </c>
      <c r="F32" s="34"/>
      <c r="G32" s="34"/>
      <c r="H32" s="34"/>
      <c r="I32" s="34"/>
      <c r="J32" s="34"/>
      <c r="K32" s="34"/>
      <c r="L32" s="34"/>
      <c r="M32" s="34"/>
      <c r="N32" s="34">
        <v>18</v>
      </c>
      <c r="O32" s="34">
        <v>18</v>
      </c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81</v>
      </c>
      <c r="C33" s="79" t="s">
        <v>150</v>
      </c>
      <c r="D33" s="80" t="s">
        <v>72</v>
      </c>
      <c r="E33" s="33">
        <f t="shared" si="0"/>
        <v>29</v>
      </c>
      <c r="F33" s="34">
        <v>5</v>
      </c>
      <c r="G33" s="34">
        <v>6</v>
      </c>
      <c r="H33" s="34"/>
      <c r="I33" s="34">
        <v>2</v>
      </c>
      <c r="J33" s="34">
        <v>6</v>
      </c>
      <c r="K33" s="34">
        <v>7</v>
      </c>
      <c r="L33" s="34"/>
      <c r="M33" s="34"/>
      <c r="N33" s="34"/>
      <c r="O33" s="34">
        <v>3</v>
      </c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12</v>
      </c>
      <c r="C34" s="79" t="s">
        <v>132</v>
      </c>
      <c r="D34" s="80" t="s">
        <v>133</v>
      </c>
      <c r="E34" s="65">
        <f t="shared" si="0"/>
        <v>26</v>
      </c>
      <c r="F34" s="34">
        <v>9</v>
      </c>
      <c r="G34" s="34">
        <v>9</v>
      </c>
      <c r="H34" s="34">
        <v>8</v>
      </c>
      <c r="I34" s="34"/>
      <c r="J34" s="34"/>
      <c r="K34" s="34"/>
      <c r="L34" s="34"/>
      <c r="M34" s="34"/>
      <c r="N34" s="77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>
        <v>80</v>
      </c>
      <c r="C35" s="79" t="s">
        <v>149</v>
      </c>
      <c r="D35" s="80" t="s">
        <v>42</v>
      </c>
      <c r="E35" s="33">
        <f t="shared" si="0"/>
        <v>23</v>
      </c>
      <c r="F35" s="34">
        <v>6</v>
      </c>
      <c r="G35" s="34">
        <v>7</v>
      </c>
      <c r="H35" s="34"/>
      <c r="I35" s="34">
        <v>1</v>
      </c>
      <c r="J35" s="34">
        <v>9</v>
      </c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6">
        <v>144</v>
      </c>
      <c r="C36" s="79" t="s">
        <v>207</v>
      </c>
      <c r="D36" s="80" t="s">
        <v>53</v>
      </c>
      <c r="E36" s="33">
        <f t="shared" si="0"/>
        <v>23</v>
      </c>
      <c r="F36" s="34"/>
      <c r="G36" s="34"/>
      <c r="H36" s="34">
        <v>3</v>
      </c>
      <c r="I36" s="34">
        <v>3</v>
      </c>
      <c r="J36" s="34"/>
      <c r="K36" s="34"/>
      <c r="L36" s="34">
        <v>5</v>
      </c>
      <c r="M36" s="34">
        <v>4</v>
      </c>
      <c r="N36" s="34">
        <v>4</v>
      </c>
      <c r="O36" s="34">
        <v>4</v>
      </c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74</v>
      </c>
      <c r="C37" s="79" t="s">
        <v>148</v>
      </c>
      <c r="D37" s="80" t="s">
        <v>122</v>
      </c>
      <c r="E37" s="33">
        <f t="shared" si="0"/>
        <v>20</v>
      </c>
      <c r="F37" s="34">
        <v>4</v>
      </c>
      <c r="G37" s="34">
        <v>4</v>
      </c>
      <c r="H37" s="34"/>
      <c r="I37" s="34"/>
      <c r="J37" s="34">
        <v>4</v>
      </c>
      <c r="K37" s="34">
        <v>5</v>
      </c>
      <c r="L37" s="34"/>
      <c r="M37" s="34">
        <v>3</v>
      </c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6">
        <v>335</v>
      </c>
      <c r="C38" s="79" t="s">
        <v>215</v>
      </c>
      <c r="D38" s="80" t="s">
        <v>170</v>
      </c>
      <c r="E38" s="33">
        <f t="shared" si="0"/>
        <v>17</v>
      </c>
      <c r="F38" s="34"/>
      <c r="G38" s="34"/>
      <c r="H38" s="34"/>
      <c r="I38" s="34"/>
      <c r="J38" s="34">
        <v>7</v>
      </c>
      <c r="K38" s="34">
        <v>10</v>
      </c>
      <c r="L38" s="34"/>
      <c r="M38" s="34"/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6">
        <v>109</v>
      </c>
      <c r="C39" s="79" t="s">
        <v>256</v>
      </c>
      <c r="D39" s="80" t="s">
        <v>133</v>
      </c>
      <c r="E39" s="33">
        <f t="shared" si="0"/>
        <v>17</v>
      </c>
      <c r="F39" s="34"/>
      <c r="G39" s="34"/>
      <c r="H39" s="34"/>
      <c r="I39" s="34"/>
      <c r="J39" s="34"/>
      <c r="K39" s="34"/>
      <c r="L39" s="34"/>
      <c r="M39" s="34"/>
      <c r="N39" s="34">
        <v>9</v>
      </c>
      <c r="O39" s="34">
        <v>8</v>
      </c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30</v>
      </c>
      <c r="C40" s="79" t="s">
        <v>137</v>
      </c>
      <c r="D40" s="80" t="s">
        <v>95</v>
      </c>
      <c r="E40" s="33">
        <f t="shared" si="0"/>
        <v>16</v>
      </c>
      <c r="F40" s="34">
        <v>8</v>
      </c>
      <c r="G40" s="34">
        <v>8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73</v>
      </c>
      <c r="C41" s="79" t="s">
        <v>257</v>
      </c>
      <c r="D41" s="80" t="s">
        <v>51</v>
      </c>
      <c r="E41" s="33">
        <f t="shared" si="0"/>
        <v>14</v>
      </c>
      <c r="F41" s="34"/>
      <c r="G41" s="34"/>
      <c r="H41" s="34"/>
      <c r="I41" s="34"/>
      <c r="J41" s="34"/>
      <c r="K41" s="34"/>
      <c r="L41" s="34"/>
      <c r="M41" s="34"/>
      <c r="N41" s="34">
        <v>7</v>
      </c>
      <c r="O41" s="34">
        <v>7</v>
      </c>
      <c r="P41" s="34"/>
      <c r="Q41" s="34"/>
      <c r="R41" s="34"/>
      <c r="S41" s="34"/>
    </row>
    <row r="42" spans="1:19" ht="12.75" customHeight="1" x14ac:dyDescent="0.25">
      <c r="A42" s="5">
        <v>30</v>
      </c>
      <c r="B42" s="6">
        <v>800</v>
      </c>
      <c r="C42" s="79" t="s">
        <v>205</v>
      </c>
      <c r="D42" s="80" t="s">
        <v>206</v>
      </c>
      <c r="E42" s="33">
        <f t="shared" si="0"/>
        <v>13</v>
      </c>
      <c r="F42" s="34"/>
      <c r="G42" s="34"/>
      <c r="H42" s="34">
        <v>4</v>
      </c>
      <c r="I42" s="34">
        <v>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75</v>
      </c>
      <c r="C43" s="79" t="s">
        <v>255</v>
      </c>
      <c r="D43" s="80" t="s">
        <v>49</v>
      </c>
      <c r="E43" s="33">
        <f t="shared" si="0"/>
        <v>12</v>
      </c>
      <c r="F43" s="34"/>
      <c r="G43" s="34"/>
      <c r="H43" s="34"/>
      <c r="I43" s="34"/>
      <c r="J43" s="34"/>
      <c r="K43" s="34"/>
      <c r="L43" s="34"/>
      <c r="M43" s="34"/>
      <c r="N43" s="34">
        <v>12</v>
      </c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6">
        <v>55</v>
      </c>
      <c r="C44" s="79" t="s">
        <v>232</v>
      </c>
      <c r="D44" s="80" t="s">
        <v>53</v>
      </c>
      <c r="E44" s="33">
        <f t="shared" si="0"/>
        <v>12</v>
      </c>
      <c r="F44" s="34"/>
      <c r="G44" s="34"/>
      <c r="H44" s="34"/>
      <c r="I44" s="34"/>
      <c r="J44" s="34"/>
      <c r="K44" s="34"/>
      <c r="L44" s="34">
        <v>7</v>
      </c>
      <c r="M44" s="34">
        <v>5</v>
      </c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62</v>
      </c>
      <c r="C45" s="79" t="s">
        <v>142</v>
      </c>
      <c r="D45" s="80" t="s">
        <v>57</v>
      </c>
      <c r="E45" s="33">
        <f t="shared" ref="E45:E61" si="1">SUM(F45:S45)</f>
        <v>12</v>
      </c>
      <c r="F45" s="34">
        <v>3</v>
      </c>
      <c r="G45" s="34">
        <v>3</v>
      </c>
      <c r="H45" s="34"/>
      <c r="I45" s="34"/>
      <c r="J45" s="34">
        <v>1</v>
      </c>
      <c r="K45" s="34">
        <v>2</v>
      </c>
      <c r="L45" s="34"/>
      <c r="M45" s="34">
        <v>1</v>
      </c>
      <c r="N45" s="34"/>
      <c r="O45" s="34">
        <v>2</v>
      </c>
      <c r="P45" s="34"/>
      <c r="Q45" s="34"/>
      <c r="R45" s="34"/>
      <c r="S45" s="34"/>
    </row>
    <row r="46" spans="1:19" ht="12.75" customHeight="1" x14ac:dyDescent="0.25">
      <c r="A46" s="5">
        <v>34</v>
      </c>
      <c r="B46" s="6">
        <v>777</v>
      </c>
      <c r="C46" s="79" t="s">
        <v>200</v>
      </c>
      <c r="D46" s="80" t="s">
        <v>57</v>
      </c>
      <c r="E46" s="33">
        <f t="shared" si="1"/>
        <v>11</v>
      </c>
      <c r="F46" s="34"/>
      <c r="G46" s="34"/>
      <c r="H46" s="34">
        <v>11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6">
        <v>170</v>
      </c>
      <c r="C47" s="79" t="s">
        <v>233</v>
      </c>
      <c r="D47" s="80" t="s">
        <v>95</v>
      </c>
      <c r="E47" s="33">
        <f t="shared" si="1"/>
        <v>11</v>
      </c>
      <c r="F47" s="34"/>
      <c r="G47" s="34"/>
      <c r="H47" s="34"/>
      <c r="I47" s="34"/>
      <c r="J47" s="34"/>
      <c r="K47" s="34"/>
      <c r="L47" s="34">
        <v>4</v>
      </c>
      <c r="M47" s="34">
        <v>7</v>
      </c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6">
        <v>282</v>
      </c>
      <c r="C48" s="79" t="s">
        <v>258</v>
      </c>
      <c r="D48" s="80" t="s">
        <v>49</v>
      </c>
      <c r="E48" s="33">
        <f t="shared" si="1"/>
        <v>11</v>
      </c>
      <c r="F48" s="34"/>
      <c r="G48" s="34"/>
      <c r="H48" s="34"/>
      <c r="I48" s="34"/>
      <c r="J48" s="34"/>
      <c r="K48" s="34"/>
      <c r="L48" s="34"/>
      <c r="M48" s="34"/>
      <c r="N48" s="34">
        <v>5</v>
      </c>
      <c r="O48" s="34">
        <v>6</v>
      </c>
      <c r="P48" s="34"/>
      <c r="Q48" s="34"/>
      <c r="R48" s="34"/>
      <c r="S48" s="34"/>
    </row>
    <row r="49" spans="1:19" ht="12.75" customHeight="1" x14ac:dyDescent="0.25">
      <c r="A49" s="5">
        <v>37</v>
      </c>
      <c r="B49" s="6">
        <v>70</v>
      </c>
      <c r="C49" s="79" t="s">
        <v>145</v>
      </c>
      <c r="D49" s="80" t="s">
        <v>122</v>
      </c>
      <c r="E49" s="33">
        <f t="shared" si="1"/>
        <v>10</v>
      </c>
      <c r="F49" s="34">
        <v>2</v>
      </c>
      <c r="G49" s="34">
        <v>2</v>
      </c>
      <c r="H49" s="34"/>
      <c r="I49" s="34"/>
      <c r="J49" s="34">
        <v>2</v>
      </c>
      <c r="K49" s="34">
        <v>3</v>
      </c>
      <c r="L49" s="34">
        <v>1</v>
      </c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6">
        <v>210</v>
      </c>
      <c r="C50" s="79" t="s">
        <v>234</v>
      </c>
      <c r="D50" s="80" t="s">
        <v>160</v>
      </c>
      <c r="E50" s="33">
        <f t="shared" si="1"/>
        <v>9</v>
      </c>
      <c r="F50" s="34"/>
      <c r="G50" s="34"/>
      <c r="H50" s="34"/>
      <c r="I50" s="34"/>
      <c r="J50" s="34"/>
      <c r="K50" s="34"/>
      <c r="L50" s="34">
        <v>3</v>
      </c>
      <c r="M50" s="34">
        <v>6</v>
      </c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6">
        <v>543</v>
      </c>
      <c r="C51" s="79" t="s">
        <v>216</v>
      </c>
      <c r="D51" s="80" t="s">
        <v>129</v>
      </c>
      <c r="E51" s="33">
        <f t="shared" si="1"/>
        <v>9</v>
      </c>
      <c r="F51" s="34"/>
      <c r="G51" s="34"/>
      <c r="H51" s="34"/>
      <c r="I51" s="34"/>
      <c r="J51" s="34">
        <v>3</v>
      </c>
      <c r="K51" s="34">
        <v>6</v>
      </c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6">
        <v>190</v>
      </c>
      <c r="C52" s="79" t="s">
        <v>211</v>
      </c>
      <c r="D52" s="80" t="s">
        <v>62</v>
      </c>
      <c r="E52" s="33">
        <f t="shared" si="1"/>
        <v>9</v>
      </c>
      <c r="F52" s="34"/>
      <c r="G52" s="34"/>
      <c r="H52" s="34"/>
      <c r="I52" s="34"/>
      <c r="J52" s="34">
        <v>5</v>
      </c>
      <c r="K52" s="34">
        <v>4</v>
      </c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6">
        <v>274</v>
      </c>
      <c r="C53" s="79" t="s">
        <v>210</v>
      </c>
      <c r="D53" s="80" t="s">
        <v>49</v>
      </c>
      <c r="E53" s="33">
        <f t="shared" si="1"/>
        <v>6</v>
      </c>
      <c r="F53" s="34"/>
      <c r="G53" s="34"/>
      <c r="H53" s="34"/>
      <c r="I53" s="34">
        <v>6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6">
        <v>611</v>
      </c>
      <c r="C54" s="79" t="s">
        <v>208</v>
      </c>
      <c r="D54" s="80" t="s">
        <v>64</v>
      </c>
      <c r="E54" s="33">
        <f t="shared" si="1"/>
        <v>6</v>
      </c>
      <c r="F54" s="34"/>
      <c r="G54" s="34"/>
      <c r="H54" s="34">
        <v>2</v>
      </c>
      <c r="I54" s="34">
        <v>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6">
        <v>54</v>
      </c>
      <c r="C55" s="79" t="s">
        <v>236</v>
      </c>
      <c r="D55" s="80" t="s">
        <v>53</v>
      </c>
      <c r="E55" s="33">
        <f t="shared" si="1"/>
        <v>2</v>
      </c>
      <c r="F55" s="34"/>
      <c r="G55" s="34"/>
      <c r="H55" s="34"/>
      <c r="I55" s="34"/>
      <c r="J55" s="34"/>
      <c r="K55" s="34"/>
      <c r="L55" s="34"/>
      <c r="M55" s="34">
        <v>2</v>
      </c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6">
        <v>64</v>
      </c>
      <c r="C56" s="79" t="s">
        <v>235</v>
      </c>
      <c r="D56" s="80" t="s">
        <v>95</v>
      </c>
      <c r="E56" s="33">
        <f t="shared" si="1"/>
        <v>2</v>
      </c>
      <c r="F56" s="34"/>
      <c r="G56" s="34"/>
      <c r="H56" s="34"/>
      <c r="I56" s="34"/>
      <c r="J56" s="34"/>
      <c r="K56" s="34"/>
      <c r="L56" s="34">
        <v>2</v>
      </c>
      <c r="M56" s="34"/>
      <c r="N56" s="34"/>
      <c r="O56" s="34"/>
      <c r="P56" s="34"/>
      <c r="Q56" s="34"/>
      <c r="R56" s="34"/>
      <c r="S56" s="34"/>
    </row>
    <row r="57" spans="1:19" ht="12.75" customHeight="1" x14ac:dyDescent="0.25">
      <c r="A57" s="5">
        <v>45</v>
      </c>
      <c r="B57" s="6">
        <v>411</v>
      </c>
      <c r="C57" s="79" t="s">
        <v>259</v>
      </c>
      <c r="D57" s="80" t="s">
        <v>83</v>
      </c>
      <c r="E57" s="33">
        <f t="shared" si="1"/>
        <v>1</v>
      </c>
      <c r="F57" s="34"/>
      <c r="G57" s="34"/>
      <c r="H57" s="34"/>
      <c r="I57" s="34"/>
      <c r="J57" s="34"/>
      <c r="K57" s="34"/>
      <c r="L57" s="34"/>
      <c r="M57" s="34"/>
      <c r="N57" s="34">
        <v>1</v>
      </c>
      <c r="O57" s="34"/>
      <c r="P57" s="34"/>
      <c r="Q57" s="34"/>
      <c r="R57" s="34"/>
      <c r="S57" s="34"/>
    </row>
    <row r="58" spans="1:19" ht="12.75" customHeight="1" x14ac:dyDescent="0.25">
      <c r="A58" s="5">
        <v>46</v>
      </c>
      <c r="B58" s="6">
        <v>167</v>
      </c>
      <c r="C58" s="79" t="s">
        <v>151</v>
      </c>
      <c r="D58" s="80" t="s">
        <v>44</v>
      </c>
      <c r="E58" s="33">
        <f t="shared" si="1"/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.75" customHeight="1" x14ac:dyDescent="0.25">
      <c r="A59" s="5">
        <v>47</v>
      </c>
      <c r="B59" s="6">
        <v>31</v>
      </c>
      <c r="C59" s="7" t="s">
        <v>156</v>
      </c>
      <c r="D59" s="8" t="s">
        <v>99</v>
      </c>
      <c r="E59" s="33">
        <f t="shared" si="1"/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>
        <v>94</v>
      </c>
      <c r="C60" s="79" t="s">
        <v>212</v>
      </c>
      <c r="D60" s="80" t="s">
        <v>122</v>
      </c>
      <c r="E60" s="33">
        <f t="shared" si="1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.75" customHeight="1" x14ac:dyDescent="0.25">
      <c r="A61" s="5">
        <v>49</v>
      </c>
      <c r="B61" s="6">
        <v>84</v>
      </c>
      <c r="C61" s="79" t="s">
        <v>237</v>
      </c>
      <c r="D61" s="80" t="s">
        <v>110</v>
      </c>
      <c r="E61" s="33">
        <f t="shared" si="1"/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.75" customHeight="1" x14ac:dyDescent="0.25">
      <c r="A62" s="5">
        <v>50</v>
      </c>
      <c r="B62" s="6"/>
      <c r="C62" s="7"/>
      <c r="D62" s="8"/>
      <c r="E62" s="33">
        <f t="shared" ref="E62" si="2">SUM(F62:S62)</f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.75" customHeight="1" x14ac:dyDescent="0.25">
      <c r="A63" s="5">
        <v>51</v>
      </c>
      <c r="B63" s="6"/>
      <c r="C63" s="7"/>
      <c r="D63" s="8"/>
      <c r="E63" s="33">
        <f t="shared" ref="E63" si="3">SUM(F63:S63)</f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.75" customHeight="1" x14ac:dyDescent="0.25">
      <c r="A64" s="5">
        <v>52</v>
      </c>
      <c r="B64" s="6"/>
      <c r="C64" s="7"/>
      <c r="D64" s="8"/>
      <c r="E64" s="33">
        <f t="shared" ref="E64" si="4">SUM(F64:S64)</f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</sheetData>
  <sortState ref="B13:R61">
    <sortCondition descending="1" ref="E13:E61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9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20"/>
      <c r="B10" s="20"/>
      <c r="C10" s="21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2" t="s">
        <v>4</v>
      </c>
      <c r="B11" s="122" t="s">
        <v>5</v>
      </c>
      <c r="C11" s="122" t="s">
        <v>6</v>
      </c>
      <c r="D11" s="122" t="s">
        <v>7</v>
      </c>
      <c r="E11" s="124" t="s">
        <v>8</v>
      </c>
      <c r="F11" s="120" t="s">
        <v>29</v>
      </c>
      <c r="G11" s="119"/>
      <c r="H11" s="118" t="s">
        <v>33</v>
      </c>
      <c r="I11" s="119"/>
      <c r="J11" s="118" t="s">
        <v>34</v>
      </c>
      <c r="K11" s="119"/>
      <c r="L11" s="120" t="s">
        <v>35</v>
      </c>
      <c r="M11" s="119"/>
      <c r="N11" s="118" t="s">
        <v>36</v>
      </c>
      <c r="O11" s="119"/>
      <c r="P11" s="125" t="s">
        <v>37</v>
      </c>
      <c r="Q11" s="119"/>
      <c r="R11" s="118" t="s">
        <v>38</v>
      </c>
      <c r="S11" s="119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3"/>
      <c r="B12" s="123"/>
      <c r="C12" s="123"/>
      <c r="D12" s="123"/>
      <c r="E12" s="123"/>
      <c r="F12" s="118" t="s">
        <v>30</v>
      </c>
      <c r="G12" s="119"/>
      <c r="H12" s="120" t="s">
        <v>25</v>
      </c>
      <c r="I12" s="119"/>
      <c r="J12" s="118" t="s">
        <v>10</v>
      </c>
      <c r="K12" s="119"/>
      <c r="L12" s="120" t="s">
        <v>9</v>
      </c>
      <c r="M12" s="121"/>
      <c r="N12" s="120" t="s">
        <v>31</v>
      </c>
      <c r="O12" s="121"/>
      <c r="P12" s="118" t="s">
        <v>26</v>
      </c>
      <c r="Q12" s="119"/>
      <c r="R12" s="118" t="s">
        <v>32</v>
      </c>
      <c r="S12" s="119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</v>
      </c>
      <c r="C13" s="7" t="s">
        <v>220</v>
      </c>
      <c r="D13" s="8" t="s">
        <v>133</v>
      </c>
      <c r="E13" s="99">
        <f t="shared" ref="E13:E24" si="0">SUM(F13:S13)</f>
        <v>138</v>
      </c>
      <c r="F13" s="34"/>
      <c r="G13" s="34"/>
      <c r="H13" s="34"/>
      <c r="I13" s="34"/>
      <c r="J13" s="34">
        <v>22</v>
      </c>
      <c r="K13" s="98">
        <v>25</v>
      </c>
      <c r="L13" s="98">
        <v>25</v>
      </c>
      <c r="M13" s="34">
        <v>22</v>
      </c>
      <c r="N13" s="34">
        <v>22</v>
      </c>
      <c r="O13" s="34">
        <v>22</v>
      </c>
      <c r="P13" s="77"/>
      <c r="Q13" s="34"/>
      <c r="R13" s="77"/>
      <c r="S13" s="34"/>
    </row>
    <row r="14" spans="1:26" ht="12.75" customHeight="1" x14ac:dyDescent="0.25">
      <c r="A14" s="5">
        <v>2</v>
      </c>
      <c r="B14" s="6">
        <v>108</v>
      </c>
      <c r="C14" s="7" t="s">
        <v>219</v>
      </c>
      <c r="D14" s="8" t="s">
        <v>160</v>
      </c>
      <c r="E14" s="100">
        <f t="shared" si="0"/>
        <v>122</v>
      </c>
      <c r="F14" s="34"/>
      <c r="G14" s="34"/>
      <c r="H14" s="34"/>
      <c r="I14" s="34"/>
      <c r="J14" s="98">
        <v>25</v>
      </c>
      <c r="K14" s="77"/>
      <c r="L14" s="34">
        <v>22</v>
      </c>
      <c r="M14" s="98">
        <v>25</v>
      </c>
      <c r="N14" s="98">
        <v>25</v>
      </c>
      <c r="O14" s="98">
        <v>25</v>
      </c>
      <c r="P14" s="34"/>
      <c r="Q14" s="34"/>
      <c r="R14" s="34"/>
      <c r="S14" s="77"/>
    </row>
    <row r="15" spans="1:26" ht="12.75" customHeight="1" x14ac:dyDescent="0.25">
      <c r="A15" s="5">
        <v>3</v>
      </c>
      <c r="B15" s="6">
        <v>40</v>
      </c>
      <c r="C15" s="7" t="s">
        <v>222</v>
      </c>
      <c r="D15" s="8" t="s">
        <v>139</v>
      </c>
      <c r="E15" s="33">
        <f t="shared" si="0"/>
        <v>108</v>
      </c>
      <c r="F15" s="34"/>
      <c r="G15" s="34"/>
      <c r="H15" s="34"/>
      <c r="I15" s="34"/>
      <c r="J15" s="34">
        <v>18</v>
      </c>
      <c r="K15" s="34">
        <v>18</v>
      </c>
      <c r="L15" s="34">
        <v>20</v>
      </c>
      <c r="M15" s="34">
        <v>18</v>
      </c>
      <c r="N15" s="34">
        <v>16</v>
      </c>
      <c r="O15" s="34">
        <v>18</v>
      </c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55</v>
      </c>
      <c r="C16" s="7" t="s">
        <v>221</v>
      </c>
      <c r="D16" s="8" t="s">
        <v>133</v>
      </c>
      <c r="E16" s="33">
        <f t="shared" si="0"/>
        <v>102</v>
      </c>
      <c r="F16" s="34"/>
      <c r="G16" s="34"/>
      <c r="H16" s="34"/>
      <c r="I16" s="34"/>
      <c r="J16" s="34">
        <v>20</v>
      </c>
      <c r="K16" s="34">
        <v>22</v>
      </c>
      <c r="L16" s="34"/>
      <c r="M16" s="34">
        <v>20</v>
      </c>
      <c r="N16" s="34">
        <v>20</v>
      </c>
      <c r="O16" s="34">
        <v>20</v>
      </c>
      <c r="P16" s="34"/>
      <c r="Q16" s="34"/>
      <c r="R16" s="34"/>
      <c r="S16" s="34"/>
    </row>
    <row r="17" spans="1:26" ht="12.75" customHeight="1" x14ac:dyDescent="0.25">
      <c r="A17" s="5">
        <v>5</v>
      </c>
      <c r="B17" s="78">
        <v>83</v>
      </c>
      <c r="C17" s="79" t="s">
        <v>225</v>
      </c>
      <c r="D17" s="80" t="s">
        <v>139</v>
      </c>
      <c r="E17" s="33">
        <f t="shared" si="0"/>
        <v>71</v>
      </c>
      <c r="F17" s="34"/>
      <c r="G17" s="34"/>
      <c r="H17" s="34"/>
      <c r="I17" s="34"/>
      <c r="J17" s="34">
        <v>14</v>
      </c>
      <c r="K17" s="34">
        <v>15</v>
      </c>
      <c r="L17" s="34">
        <v>14</v>
      </c>
      <c r="M17" s="34"/>
      <c r="N17" s="34">
        <v>14</v>
      </c>
      <c r="O17" s="34">
        <v>14</v>
      </c>
      <c r="P17" s="34"/>
      <c r="Q17" s="34"/>
      <c r="R17" s="34"/>
      <c r="S17" s="34"/>
    </row>
    <row r="18" spans="1:26" ht="12.75" customHeight="1" x14ac:dyDescent="0.25">
      <c r="A18" s="5">
        <v>6</v>
      </c>
      <c r="B18" s="108">
        <v>838</v>
      </c>
      <c r="C18" s="109" t="s">
        <v>243</v>
      </c>
      <c r="D18" s="110" t="s">
        <v>160</v>
      </c>
      <c r="E18" s="33">
        <f t="shared" si="0"/>
        <v>68</v>
      </c>
      <c r="F18" s="34"/>
      <c r="G18" s="34"/>
      <c r="H18" s="34"/>
      <c r="I18" s="34"/>
      <c r="J18" s="34"/>
      <c r="K18" s="34"/>
      <c r="L18" s="34">
        <v>18</v>
      </c>
      <c r="M18" s="34">
        <v>16</v>
      </c>
      <c r="N18" s="34">
        <v>18</v>
      </c>
      <c r="O18" s="34">
        <v>16</v>
      </c>
      <c r="P18" s="34"/>
      <c r="Q18" s="34"/>
      <c r="R18" s="34"/>
      <c r="S18" s="34"/>
    </row>
    <row r="19" spans="1:26" ht="12.75" customHeight="1" x14ac:dyDescent="0.25">
      <c r="A19" s="5">
        <v>7</v>
      </c>
      <c r="B19" s="6">
        <v>91</v>
      </c>
      <c r="C19" s="7" t="s">
        <v>223</v>
      </c>
      <c r="D19" s="8" t="s">
        <v>119</v>
      </c>
      <c r="E19" s="33">
        <f t="shared" si="0"/>
        <v>36</v>
      </c>
      <c r="F19" s="34"/>
      <c r="G19" s="34"/>
      <c r="H19" s="34"/>
      <c r="I19" s="34"/>
      <c r="J19" s="34">
        <v>16</v>
      </c>
      <c r="K19" s="34">
        <v>20</v>
      </c>
      <c r="L19" s="34"/>
      <c r="M19" s="34"/>
      <c r="N19" s="34"/>
      <c r="O19" s="34"/>
      <c r="P19" s="34"/>
      <c r="Q19" s="77"/>
      <c r="R19" s="34"/>
      <c r="S19" s="34"/>
    </row>
    <row r="20" spans="1:26" ht="12.75" customHeight="1" x14ac:dyDescent="0.25">
      <c r="A20" s="5">
        <v>8</v>
      </c>
      <c r="B20" s="108">
        <v>69</v>
      </c>
      <c r="C20" s="109" t="s">
        <v>244</v>
      </c>
      <c r="D20" s="110" t="s">
        <v>139</v>
      </c>
      <c r="E20" s="33">
        <f t="shared" si="0"/>
        <v>31</v>
      </c>
      <c r="F20" s="34"/>
      <c r="G20" s="34"/>
      <c r="H20" s="34"/>
      <c r="I20" s="34"/>
      <c r="J20" s="34"/>
      <c r="K20" s="34"/>
      <c r="L20" s="34">
        <v>16</v>
      </c>
      <c r="M20" s="34">
        <v>15</v>
      </c>
      <c r="N20" s="34"/>
      <c r="O20" s="34"/>
      <c r="P20" s="34"/>
      <c r="Q20" s="34"/>
      <c r="R20" s="34"/>
      <c r="S20" s="34"/>
    </row>
    <row r="21" spans="1:26" ht="12.75" customHeight="1" x14ac:dyDescent="0.25">
      <c r="A21" s="5">
        <v>9</v>
      </c>
      <c r="B21" s="78">
        <v>28</v>
      </c>
      <c r="C21" s="79" t="s">
        <v>224</v>
      </c>
      <c r="D21" s="80" t="s">
        <v>119</v>
      </c>
      <c r="E21" s="33">
        <f t="shared" si="0"/>
        <v>31</v>
      </c>
      <c r="F21" s="34"/>
      <c r="G21" s="34"/>
      <c r="H21" s="34"/>
      <c r="I21" s="34"/>
      <c r="J21" s="34">
        <v>15</v>
      </c>
      <c r="K21" s="34">
        <v>16</v>
      </c>
      <c r="L21" s="34"/>
      <c r="M21" s="34"/>
      <c r="N21" s="34"/>
      <c r="O21" s="34"/>
      <c r="P21" s="34"/>
      <c r="Q21" s="34"/>
      <c r="R21" s="34"/>
      <c r="S21" s="34"/>
    </row>
    <row r="22" spans="1:26" ht="12.75" customHeight="1" x14ac:dyDescent="0.25">
      <c r="A22" s="5">
        <v>10</v>
      </c>
      <c r="B22" s="108">
        <v>13</v>
      </c>
      <c r="C22" s="109" t="s">
        <v>246</v>
      </c>
      <c r="D22" s="110" t="s">
        <v>247</v>
      </c>
      <c r="E22" s="33">
        <f t="shared" si="0"/>
        <v>30</v>
      </c>
      <c r="F22" s="34"/>
      <c r="G22" s="34"/>
      <c r="H22" s="34"/>
      <c r="I22" s="34"/>
      <c r="J22" s="34"/>
      <c r="K22" s="34"/>
      <c r="L22" s="34"/>
      <c r="M22" s="34"/>
      <c r="N22" s="34">
        <v>15</v>
      </c>
      <c r="O22" s="34">
        <v>15</v>
      </c>
      <c r="P22" s="34"/>
      <c r="Q22" s="34"/>
      <c r="R22" s="34"/>
      <c r="S22" s="34"/>
    </row>
    <row r="23" spans="1:26" ht="12.75" customHeight="1" x14ac:dyDescent="0.25">
      <c r="A23" s="5">
        <v>11</v>
      </c>
      <c r="B23" s="108">
        <v>42</v>
      </c>
      <c r="C23" s="109" t="s">
        <v>245</v>
      </c>
      <c r="D23" s="110" t="s">
        <v>160</v>
      </c>
      <c r="E23" s="33">
        <f t="shared" si="0"/>
        <v>29</v>
      </c>
      <c r="F23" s="34"/>
      <c r="G23" s="34"/>
      <c r="H23" s="34"/>
      <c r="I23" s="34"/>
      <c r="J23" s="34"/>
      <c r="K23" s="34"/>
      <c r="L23" s="34">
        <v>15</v>
      </c>
      <c r="M23" s="34">
        <v>14</v>
      </c>
      <c r="N23" s="34"/>
      <c r="O23" s="34"/>
      <c r="P23" s="34"/>
      <c r="Q23" s="34"/>
      <c r="R23" s="34"/>
      <c r="S23" s="34"/>
    </row>
    <row r="24" spans="1:26" ht="12.75" customHeight="1" x14ac:dyDescent="0.25">
      <c r="A24" s="5">
        <v>12</v>
      </c>
      <c r="B24" s="71"/>
      <c r="C24" s="72"/>
      <c r="D24" s="70"/>
      <c r="E24" s="33">
        <f t="shared" si="0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26" ht="12.75" customHeight="1" x14ac:dyDescent="0.25">
      <c r="A25" s="38"/>
      <c r="B25" s="39"/>
      <c r="C25" s="40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26" ht="12.75" customHeight="1" x14ac:dyDescent="0.25">
      <c r="A26" s="38"/>
      <c r="B26" s="39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 x14ac:dyDescent="0.4">
      <c r="A28" s="44"/>
      <c r="B28" s="44"/>
      <c r="C28" s="45" t="s">
        <v>27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122" t="s">
        <v>4</v>
      </c>
      <c r="B29" s="122" t="s">
        <v>5</v>
      </c>
      <c r="C29" s="122" t="s">
        <v>6</v>
      </c>
      <c r="D29" s="122" t="s">
        <v>7</v>
      </c>
      <c r="E29" s="124" t="s">
        <v>8</v>
      </c>
      <c r="F29" s="120" t="s">
        <v>29</v>
      </c>
      <c r="G29" s="119"/>
      <c r="H29" s="118" t="s">
        <v>33</v>
      </c>
      <c r="I29" s="119"/>
      <c r="J29" s="118" t="s">
        <v>34</v>
      </c>
      <c r="K29" s="119"/>
      <c r="L29" s="120" t="s">
        <v>35</v>
      </c>
      <c r="M29" s="119"/>
      <c r="N29" s="118" t="s">
        <v>36</v>
      </c>
      <c r="O29" s="119"/>
      <c r="P29" s="125" t="s">
        <v>37</v>
      </c>
      <c r="Q29" s="119"/>
      <c r="R29" s="118" t="s">
        <v>38</v>
      </c>
      <c r="S29" s="119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23"/>
      <c r="B30" s="123"/>
      <c r="C30" s="123"/>
      <c r="D30" s="123"/>
      <c r="E30" s="123"/>
      <c r="F30" s="118" t="s">
        <v>30</v>
      </c>
      <c r="G30" s="119"/>
      <c r="H30" s="120" t="s">
        <v>25</v>
      </c>
      <c r="I30" s="119"/>
      <c r="J30" s="118" t="s">
        <v>10</v>
      </c>
      <c r="K30" s="119"/>
      <c r="L30" s="120" t="s">
        <v>9</v>
      </c>
      <c r="M30" s="121"/>
      <c r="N30" s="120" t="s">
        <v>31</v>
      </c>
      <c r="O30" s="121"/>
      <c r="P30" s="118" t="s">
        <v>26</v>
      </c>
      <c r="Q30" s="119"/>
      <c r="R30" s="118" t="s">
        <v>32</v>
      </c>
      <c r="S30" s="119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5">
        <v>1</v>
      </c>
      <c r="B31" s="6">
        <v>83</v>
      </c>
      <c r="C31" s="79" t="s">
        <v>225</v>
      </c>
      <c r="D31" s="80" t="s">
        <v>139</v>
      </c>
      <c r="E31" s="99">
        <f>SUM(F31:S31)</f>
        <v>106</v>
      </c>
      <c r="F31" s="34"/>
      <c r="G31" s="34"/>
      <c r="H31" s="34"/>
      <c r="I31" s="34"/>
      <c r="J31" s="34">
        <v>20</v>
      </c>
      <c r="K31" s="34">
        <v>20</v>
      </c>
      <c r="L31" s="34">
        <v>22</v>
      </c>
      <c r="M31" s="34"/>
      <c r="N31" s="34">
        <v>22</v>
      </c>
      <c r="O31" s="34">
        <v>22</v>
      </c>
      <c r="P31" s="77"/>
      <c r="Q31" s="77"/>
      <c r="R31" s="77"/>
      <c r="S31" s="34"/>
    </row>
    <row r="32" spans="1:26" ht="12.75" customHeight="1" x14ac:dyDescent="0.25">
      <c r="A32" s="5">
        <v>2</v>
      </c>
      <c r="B32" s="108">
        <v>13</v>
      </c>
      <c r="C32" s="109" t="s">
        <v>246</v>
      </c>
      <c r="D32" s="110" t="s">
        <v>247</v>
      </c>
      <c r="E32" s="33">
        <f>SUM(F32:S32)</f>
        <v>50</v>
      </c>
      <c r="F32" s="34"/>
      <c r="G32" s="34"/>
      <c r="H32" s="34"/>
      <c r="I32" s="34"/>
      <c r="J32" s="34"/>
      <c r="K32" s="34"/>
      <c r="L32" s="34"/>
      <c r="M32" s="34"/>
      <c r="N32" s="98">
        <v>25</v>
      </c>
      <c r="O32" s="98">
        <v>25</v>
      </c>
      <c r="P32" s="34"/>
      <c r="Q32" s="34"/>
      <c r="R32" s="34"/>
      <c r="S32" s="34"/>
    </row>
    <row r="33" spans="1:19" ht="12.75" customHeight="1" x14ac:dyDescent="0.25">
      <c r="A33" s="5">
        <v>3</v>
      </c>
      <c r="B33" s="6">
        <v>42</v>
      </c>
      <c r="C33" s="79" t="s">
        <v>245</v>
      </c>
      <c r="D33" s="80" t="s">
        <v>160</v>
      </c>
      <c r="E33" s="33">
        <f>SUM(F33:S33)</f>
        <v>50</v>
      </c>
      <c r="F33" s="34"/>
      <c r="G33" s="34"/>
      <c r="H33" s="34"/>
      <c r="I33" s="34"/>
      <c r="J33" s="34"/>
      <c r="K33" s="34"/>
      <c r="L33" s="98">
        <v>25</v>
      </c>
      <c r="M33" s="98">
        <v>25</v>
      </c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4</v>
      </c>
      <c r="B34" s="6">
        <v>91</v>
      </c>
      <c r="C34" s="79" t="s">
        <v>223</v>
      </c>
      <c r="D34" s="80" t="s">
        <v>119</v>
      </c>
      <c r="E34" s="100">
        <f>SUM(F34:S34)</f>
        <v>50</v>
      </c>
      <c r="F34" s="34"/>
      <c r="G34" s="34"/>
      <c r="H34" s="34"/>
      <c r="I34" s="34"/>
      <c r="J34" s="98">
        <v>25</v>
      </c>
      <c r="K34" s="98">
        <v>25</v>
      </c>
      <c r="L34" s="77"/>
      <c r="M34" s="77"/>
      <c r="N34" s="77"/>
      <c r="O34" s="77"/>
      <c r="P34" s="34"/>
      <c r="Q34" s="34"/>
      <c r="R34" s="34"/>
      <c r="S34" s="77"/>
    </row>
    <row r="35" spans="1:19" ht="12.75" customHeight="1" x14ac:dyDescent="0.25">
      <c r="A35" s="5">
        <v>5</v>
      </c>
      <c r="B35" s="6">
        <v>28</v>
      </c>
      <c r="C35" s="79" t="s">
        <v>226</v>
      </c>
      <c r="D35" s="80" t="s">
        <v>119</v>
      </c>
      <c r="E35" s="65">
        <f>SUM(F35:S35)</f>
        <v>44</v>
      </c>
      <c r="F35" s="34"/>
      <c r="G35" s="34"/>
      <c r="H35" s="34"/>
      <c r="I35" s="34"/>
      <c r="J35" s="34">
        <v>22</v>
      </c>
      <c r="K35" s="34">
        <v>22</v>
      </c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6</v>
      </c>
      <c r="B36" s="6"/>
      <c r="C36" s="7"/>
      <c r="D36" s="8"/>
      <c r="E36" s="33">
        <f t="shared" ref="E36" si="1">SUM(F36:S36)</f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38"/>
      <c r="B37" s="39"/>
      <c r="C37" s="40"/>
      <c r="D37" s="41"/>
      <c r="E37" s="42"/>
      <c r="F37" s="43"/>
      <c r="G37" s="43"/>
      <c r="H37" s="43"/>
      <c r="I37" s="43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sortState ref="B31:Q35">
    <sortCondition descending="1" ref="E31:E35"/>
  </sortState>
  <mergeCells count="38"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R12:S12"/>
    <mergeCell ref="L12:M12"/>
    <mergeCell ref="P30:Q30"/>
    <mergeCell ref="P29:Q29"/>
    <mergeCell ref="L30:M30"/>
    <mergeCell ref="N30:O30"/>
    <mergeCell ref="J30:K30"/>
    <mergeCell ref="J29:K29"/>
    <mergeCell ref="F29:G29"/>
    <mergeCell ref="H29:I29"/>
    <mergeCell ref="F30:G30"/>
    <mergeCell ref="H30:I30"/>
    <mergeCell ref="J12:K12"/>
    <mergeCell ref="J11:K11"/>
    <mergeCell ref="A11:A12"/>
    <mergeCell ref="B11:B12"/>
    <mergeCell ref="H11:I11"/>
    <mergeCell ref="F11:G11"/>
    <mergeCell ref="F12:G12"/>
    <mergeCell ref="H12:I12"/>
    <mergeCell ref="E29:E30"/>
    <mergeCell ref="C11:C12"/>
    <mergeCell ref="D11:D12"/>
    <mergeCell ref="A29:A30"/>
    <mergeCell ref="B29:B30"/>
    <mergeCell ref="E11:E12"/>
    <mergeCell ref="C29:C30"/>
    <mergeCell ref="D29:D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3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7" width="7.7109375" customWidth="1"/>
    <col min="8" max="8" width="6.28515625" customWidth="1"/>
    <col min="9" max="9" width="6.85546875" customWidth="1"/>
    <col min="10" max="10" width="7" customWidth="1"/>
    <col min="11" max="11" width="6.5703125" customWidth="1"/>
    <col min="12" max="14" width="8" customWidth="1"/>
    <col min="15" max="15" width="7.28515625" customWidth="1"/>
    <col min="16" max="16" width="8" customWidth="1"/>
    <col min="17" max="17" width="6.5703125" customWidth="1"/>
    <col min="18" max="24" width="8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1"/>
      <c r="Q1" s="1"/>
    </row>
    <row r="2" spans="1:2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1"/>
      <c r="Q2" s="1"/>
    </row>
    <row r="3" spans="1:24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M6" s="1"/>
      <c r="O6" s="1"/>
      <c r="P6" s="1"/>
      <c r="Q6" s="1"/>
    </row>
    <row r="7" spans="1:24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"/>
      <c r="O7" s="1"/>
      <c r="P7" s="1"/>
      <c r="Q7" s="1"/>
    </row>
    <row r="8" spans="1:24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O8" s="1"/>
      <c r="P8" s="1"/>
      <c r="Q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O10" s="1"/>
      <c r="P10" s="1"/>
      <c r="Q10" s="1"/>
    </row>
    <row r="11" spans="1:24" s="28" customFormat="1" ht="21.75" customHeight="1" x14ac:dyDescent="0.25">
      <c r="A11" s="26"/>
      <c r="B11" s="68"/>
      <c r="C11" s="69" t="s">
        <v>17</v>
      </c>
      <c r="D11" s="68"/>
      <c r="E11" s="68"/>
      <c r="F11" s="68"/>
      <c r="G11" s="68"/>
      <c r="H11" s="68"/>
      <c r="I11" s="68"/>
      <c r="J11" s="68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7"/>
    </row>
    <row r="12" spans="1:24" ht="15.75" customHeight="1" x14ac:dyDescent="0.25">
      <c r="A12" s="22"/>
      <c r="B12" s="30" t="s">
        <v>18</v>
      </c>
      <c r="C12" s="30" t="s">
        <v>7</v>
      </c>
      <c r="D12" s="30" t="s">
        <v>8</v>
      </c>
      <c r="E12" s="31" t="s">
        <v>19</v>
      </c>
      <c r="F12" s="31" t="s">
        <v>20</v>
      </c>
      <c r="G12" s="31" t="s">
        <v>21</v>
      </c>
      <c r="H12" s="31" t="s">
        <v>22</v>
      </c>
      <c r="I12" s="36" t="s">
        <v>23</v>
      </c>
      <c r="J12" s="76" t="s">
        <v>24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2.75" customHeight="1" x14ac:dyDescent="0.25">
      <c r="A13" s="4"/>
      <c r="B13" s="23">
        <v>1</v>
      </c>
      <c r="C13" s="24" t="s">
        <v>159</v>
      </c>
      <c r="D13" s="32">
        <f>SUM(E13:J13)</f>
        <v>907</v>
      </c>
      <c r="E13" s="34">
        <v>85</v>
      </c>
      <c r="F13" s="34">
        <v>156</v>
      </c>
      <c r="G13" s="34">
        <v>204</v>
      </c>
      <c r="H13" s="34">
        <v>180</v>
      </c>
      <c r="I13" s="37">
        <v>282</v>
      </c>
      <c r="J13" s="35"/>
      <c r="K13" s="1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5">
      <c r="A14" s="4"/>
      <c r="B14" s="23">
        <v>2</v>
      </c>
      <c r="C14" s="24" t="s">
        <v>49</v>
      </c>
      <c r="D14" s="32">
        <f>SUM(E14:J14)</f>
        <v>687</v>
      </c>
      <c r="E14" s="9">
        <v>198</v>
      </c>
      <c r="F14" s="9"/>
      <c r="G14" s="9"/>
      <c r="H14" s="9">
        <v>182</v>
      </c>
      <c r="I14" s="75">
        <v>307</v>
      </c>
      <c r="J14" s="25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5">
      <c r="A15" s="4"/>
      <c r="B15" s="23">
        <v>3</v>
      </c>
      <c r="C15" s="6" t="s">
        <v>163</v>
      </c>
      <c r="D15" s="32">
        <f>SUM(E15:J15)</f>
        <v>658</v>
      </c>
      <c r="E15" s="106">
        <v>236</v>
      </c>
      <c r="F15" s="9">
        <v>422</v>
      </c>
      <c r="G15" s="9"/>
      <c r="H15" s="9"/>
      <c r="I15" s="75"/>
      <c r="J15" s="25"/>
      <c r="K15" s="1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5">
      <c r="A16" s="4"/>
      <c r="B16" s="23">
        <v>4</v>
      </c>
      <c r="C16" s="24" t="s">
        <v>40</v>
      </c>
      <c r="D16" s="32">
        <f>SUM(E16:J16)</f>
        <v>530</v>
      </c>
      <c r="E16" s="9">
        <v>218</v>
      </c>
      <c r="F16" s="9">
        <v>266</v>
      </c>
      <c r="G16" s="9"/>
      <c r="H16" s="9"/>
      <c r="I16" s="75">
        <v>46</v>
      </c>
      <c r="J16" s="25"/>
      <c r="K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5">
      <c r="A17" s="4"/>
      <c r="B17" s="23">
        <v>5</v>
      </c>
      <c r="C17" s="24" t="s">
        <v>161</v>
      </c>
      <c r="D17" s="32">
        <f>SUM(E17:J17)</f>
        <v>526</v>
      </c>
      <c r="E17" s="34">
        <v>161</v>
      </c>
      <c r="F17" s="34">
        <v>188</v>
      </c>
      <c r="G17" s="34">
        <v>72</v>
      </c>
      <c r="H17" s="34"/>
      <c r="I17" s="37">
        <v>105</v>
      </c>
      <c r="J17" s="35"/>
      <c r="K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5">
      <c r="A18" s="4"/>
      <c r="B18" s="23">
        <v>6</v>
      </c>
      <c r="C18" s="24" t="s">
        <v>57</v>
      </c>
      <c r="D18" s="32">
        <f>SUM(E18:J18)</f>
        <v>479</v>
      </c>
      <c r="E18" s="34">
        <v>269</v>
      </c>
      <c r="F18" s="34"/>
      <c r="G18" s="34">
        <v>114</v>
      </c>
      <c r="H18" s="34"/>
      <c r="I18" s="37">
        <v>96</v>
      </c>
      <c r="J18" s="35"/>
      <c r="K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5">
      <c r="A19" s="4"/>
      <c r="B19" s="23">
        <v>7</v>
      </c>
      <c r="C19" s="24" t="s">
        <v>53</v>
      </c>
      <c r="D19" s="32">
        <f>SUM(E19:J19)</f>
        <v>463</v>
      </c>
      <c r="E19" s="9">
        <v>50</v>
      </c>
      <c r="F19" s="9">
        <v>52</v>
      </c>
      <c r="G19" s="9">
        <v>270</v>
      </c>
      <c r="H19" s="9">
        <v>54</v>
      </c>
      <c r="I19" s="75">
        <v>37</v>
      </c>
      <c r="J19" s="25"/>
      <c r="K19" s="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5">
      <c r="A20" s="4"/>
      <c r="B20" s="23">
        <v>8</v>
      </c>
      <c r="C20" s="6" t="s">
        <v>72</v>
      </c>
      <c r="D20" s="32">
        <f>SUM(E20:J20)</f>
        <v>460</v>
      </c>
      <c r="E20" s="34">
        <v>85</v>
      </c>
      <c r="F20" s="34">
        <v>183</v>
      </c>
      <c r="G20" s="34">
        <v>90</v>
      </c>
      <c r="H20" s="34"/>
      <c r="I20" s="37">
        <v>102</v>
      </c>
      <c r="J20" s="35"/>
      <c r="K20" s="1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5">
      <c r="A21" s="4"/>
      <c r="B21" s="23">
        <v>9</v>
      </c>
      <c r="C21" s="6" t="s">
        <v>133</v>
      </c>
      <c r="D21" s="32">
        <f>SUM(E21:J21)</f>
        <v>451</v>
      </c>
      <c r="E21" s="9">
        <v>28</v>
      </c>
      <c r="F21" s="9"/>
      <c r="G21" s="9">
        <v>104</v>
      </c>
      <c r="H21" s="9"/>
      <c r="I21" s="75">
        <v>79</v>
      </c>
      <c r="J21" s="25">
        <v>240</v>
      </c>
      <c r="K21" s="1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5">
      <c r="A22" s="4"/>
      <c r="B22" s="23">
        <v>10</v>
      </c>
      <c r="C22" s="6" t="s">
        <v>74</v>
      </c>
      <c r="D22" s="32">
        <f>SUM(E22:J22)</f>
        <v>444</v>
      </c>
      <c r="E22" s="34"/>
      <c r="F22" s="34">
        <v>116</v>
      </c>
      <c r="G22" s="34">
        <v>62</v>
      </c>
      <c r="H22" s="34">
        <v>266</v>
      </c>
      <c r="I22" s="37"/>
      <c r="J22" s="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5">
      <c r="A23" s="4"/>
      <c r="B23" s="23">
        <v>11</v>
      </c>
      <c r="C23" s="24" t="s">
        <v>164</v>
      </c>
      <c r="D23" s="32">
        <f>SUM(E23:J23)</f>
        <v>392</v>
      </c>
      <c r="E23" s="34"/>
      <c r="F23" s="34">
        <v>149</v>
      </c>
      <c r="G23" s="34"/>
      <c r="H23" s="34"/>
      <c r="I23" s="37">
        <v>243</v>
      </c>
      <c r="J23" s="35"/>
      <c r="K23" s="4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5">
      <c r="A24" s="4"/>
      <c r="B24" s="23">
        <v>12</v>
      </c>
      <c r="C24" s="6" t="s">
        <v>139</v>
      </c>
      <c r="D24" s="32">
        <f>SUM(E24:J24)</f>
        <v>348</v>
      </c>
      <c r="E24" s="9"/>
      <c r="F24" s="9"/>
      <c r="G24" s="9"/>
      <c r="H24" s="9"/>
      <c r="I24" s="75">
        <v>138</v>
      </c>
      <c r="J24" s="25">
        <v>210</v>
      </c>
      <c r="K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5">
      <c r="A25" s="4"/>
      <c r="B25" s="23">
        <v>13</v>
      </c>
      <c r="C25" s="6" t="s">
        <v>44</v>
      </c>
      <c r="D25" s="32">
        <f>SUM(E25:J25)</f>
        <v>330</v>
      </c>
      <c r="E25" s="9">
        <v>117</v>
      </c>
      <c r="F25" s="9">
        <v>213</v>
      </c>
      <c r="G25" s="9"/>
      <c r="H25" s="9"/>
      <c r="I25" s="75"/>
      <c r="J25" s="25"/>
      <c r="K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5">
      <c r="A26" s="4"/>
      <c r="B26" s="23">
        <v>14</v>
      </c>
      <c r="C26" s="6" t="s">
        <v>162</v>
      </c>
      <c r="D26" s="32">
        <f>SUM(E26:J26)</f>
        <v>253</v>
      </c>
      <c r="E26" s="9"/>
      <c r="F26" s="9">
        <v>138</v>
      </c>
      <c r="G26" s="9">
        <v>86</v>
      </c>
      <c r="H26" s="9"/>
      <c r="I26" s="75">
        <v>29</v>
      </c>
      <c r="J26" s="25"/>
      <c r="K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5">
      <c r="A27" s="4"/>
      <c r="B27" s="23">
        <v>15</v>
      </c>
      <c r="C27" s="24" t="s">
        <v>99</v>
      </c>
      <c r="D27" s="32">
        <f>SUM(E27:J27)</f>
        <v>251</v>
      </c>
      <c r="E27" s="34">
        <v>61</v>
      </c>
      <c r="F27" s="34">
        <v>7</v>
      </c>
      <c r="G27" s="34"/>
      <c r="H27" s="34">
        <v>183</v>
      </c>
      <c r="I27" s="37"/>
      <c r="J27" s="35"/>
      <c r="K27" s="4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5">
      <c r="A28" s="4"/>
      <c r="B28" s="23">
        <v>16</v>
      </c>
      <c r="C28" s="24" t="s">
        <v>110</v>
      </c>
      <c r="D28" s="32">
        <f>SUM(E28:J28)</f>
        <v>250</v>
      </c>
      <c r="E28" s="9"/>
      <c r="F28" s="9"/>
      <c r="G28" s="9">
        <v>206</v>
      </c>
      <c r="H28" s="9"/>
      <c r="I28" s="75">
        <v>44</v>
      </c>
      <c r="J28" s="25"/>
      <c r="K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5">
      <c r="A29" s="4"/>
      <c r="B29" s="23">
        <v>17</v>
      </c>
      <c r="C29" s="78" t="s">
        <v>67</v>
      </c>
      <c r="D29" s="32">
        <f>SUM(E29:J29)</f>
        <v>245</v>
      </c>
      <c r="E29" s="34"/>
      <c r="F29" s="34">
        <v>1</v>
      </c>
      <c r="G29" s="34">
        <v>244</v>
      </c>
      <c r="H29" s="34"/>
      <c r="I29" s="37"/>
      <c r="J29" s="3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5">
      <c r="A30" s="4"/>
      <c r="B30" s="23">
        <v>18</v>
      </c>
      <c r="C30" s="6" t="s">
        <v>160</v>
      </c>
      <c r="D30" s="32">
        <f>SUM(E30:J30)</f>
        <v>228</v>
      </c>
      <c r="E30" s="34"/>
      <c r="F30" s="34"/>
      <c r="G30" s="34"/>
      <c r="H30" s="34"/>
      <c r="I30" s="37">
        <v>9</v>
      </c>
      <c r="J30" s="35">
        <v>219</v>
      </c>
      <c r="K30" s="1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5">
      <c r="A31" s="1"/>
      <c r="B31" s="23">
        <v>19</v>
      </c>
      <c r="C31" s="6" t="s">
        <v>165</v>
      </c>
      <c r="D31" s="32">
        <f>SUM(E31:J31)</f>
        <v>210</v>
      </c>
      <c r="E31" s="9">
        <v>40</v>
      </c>
      <c r="F31" s="9"/>
      <c r="G31" s="9"/>
      <c r="H31" s="9">
        <v>170</v>
      </c>
      <c r="I31" s="75"/>
      <c r="J31" s="25"/>
      <c r="K31" s="1"/>
      <c r="M31" s="1"/>
      <c r="O31" s="1"/>
      <c r="P31" s="1"/>
      <c r="Q31" s="1"/>
    </row>
    <row r="32" spans="1:24" ht="12.75" customHeight="1" x14ac:dyDescent="0.25">
      <c r="A32" s="1"/>
      <c r="B32" s="23">
        <v>20</v>
      </c>
      <c r="C32" s="6" t="s">
        <v>97</v>
      </c>
      <c r="D32" s="32">
        <f>SUM(E32:J32)</f>
        <v>194</v>
      </c>
      <c r="E32" s="9"/>
      <c r="F32" s="9"/>
      <c r="G32" s="9">
        <v>58</v>
      </c>
      <c r="H32" s="9"/>
      <c r="I32" s="75">
        <v>136</v>
      </c>
      <c r="J32" s="25"/>
      <c r="K32" s="1"/>
      <c r="M32" s="1"/>
      <c r="O32" s="1"/>
      <c r="P32" s="1"/>
      <c r="Q32" s="1"/>
    </row>
    <row r="33" spans="1:17" ht="12.75" customHeight="1" x14ac:dyDescent="0.25">
      <c r="A33" s="1"/>
      <c r="B33" s="23">
        <v>21</v>
      </c>
      <c r="C33" s="78" t="s">
        <v>157</v>
      </c>
      <c r="D33" s="32">
        <f>SUM(E33:J33)</f>
        <v>175</v>
      </c>
      <c r="E33" s="34"/>
      <c r="F33" s="34"/>
      <c r="G33" s="34"/>
      <c r="H33" s="34"/>
      <c r="I33" s="37">
        <v>175</v>
      </c>
      <c r="J33" s="35"/>
      <c r="K33" s="4"/>
      <c r="M33" s="1"/>
      <c r="O33" s="1"/>
      <c r="P33" s="1"/>
      <c r="Q33" s="1"/>
    </row>
    <row r="34" spans="1:17" ht="12.75" customHeight="1" x14ac:dyDescent="0.25">
      <c r="A34" s="1"/>
      <c r="B34" s="23">
        <v>22</v>
      </c>
      <c r="C34" s="6" t="s">
        <v>167</v>
      </c>
      <c r="D34" s="32">
        <f>SUM(E34:J34)</f>
        <v>156</v>
      </c>
      <c r="E34" s="9">
        <v>22</v>
      </c>
      <c r="F34" s="9">
        <v>128</v>
      </c>
      <c r="G34" s="9"/>
      <c r="H34" s="9"/>
      <c r="I34" s="75">
        <v>6</v>
      </c>
      <c r="J34" s="25"/>
      <c r="K34" s="1"/>
      <c r="L34" s="4"/>
      <c r="M34" s="4"/>
      <c r="O34" s="1"/>
      <c r="P34" s="1"/>
      <c r="Q34" s="1"/>
    </row>
    <row r="35" spans="1:17" ht="12.75" customHeight="1" x14ac:dyDescent="0.25">
      <c r="A35" s="1"/>
      <c r="B35" s="23">
        <v>23</v>
      </c>
      <c r="C35" s="6" t="s">
        <v>166</v>
      </c>
      <c r="D35" s="32">
        <f>SUM(E35:J35)</f>
        <v>148</v>
      </c>
      <c r="E35" s="34">
        <v>56</v>
      </c>
      <c r="F35" s="34">
        <v>10</v>
      </c>
      <c r="G35" s="34"/>
      <c r="H35" s="34">
        <v>73</v>
      </c>
      <c r="I35" s="37">
        <v>9</v>
      </c>
      <c r="J35" s="35"/>
      <c r="K35" s="4"/>
      <c r="L35" s="4"/>
      <c r="M35" s="4"/>
      <c r="O35" s="1"/>
      <c r="P35" s="1"/>
      <c r="Q35" s="1"/>
    </row>
    <row r="36" spans="1:17" ht="12.75" customHeight="1" x14ac:dyDescent="0.25">
      <c r="A36" s="1"/>
      <c r="B36" s="23">
        <v>24</v>
      </c>
      <c r="C36" s="105" t="s">
        <v>173</v>
      </c>
      <c r="D36" s="91">
        <f>SUM(E36:J36)</f>
        <v>144</v>
      </c>
      <c r="E36" s="127"/>
      <c r="F36" s="127">
        <v>55</v>
      </c>
      <c r="G36" s="127"/>
      <c r="H36" s="127"/>
      <c r="I36" s="128">
        <v>89</v>
      </c>
      <c r="J36" s="129"/>
      <c r="K36" s="1"/>
      <c r="M36" s="1"/>
      <c r="O36" s="1"/>
      <c r="P36" s="1"/>
      <c r="Q36" s="1"/>
    </row>
    <row r="37" spans="1:17" ht="12.75" customHeight="1" x14ac:dyDescent="0.25">
      <c r="A37" s="1"/>
      <c r="B37" s="23">
        <v>25</v>
      </c>
      <c r="C37" s="89" t="s">
        <v>51</v>
      </c>
      <c r="D37" s="92">
        <f>SUM(E37:J37)</f>
        <v>136</v>
      </c>
      <c r="E37" s="25">
        <v>122</v>
      </c>
      <c r="F37" s="25"/>
      <c r="G37" s="25"/>
      <c r="H37" s="25"/>
      <c r="I37" s="25">
        <v>14</v>
      </c>
      <c r="J37" s="25"/>
      <c r="K37" s="1"/>
      <c r="M37" s="1"/>
      <c r="O37" s="1"/>
      <c r="P37" s="1"/>
      <c r="Q37" s="1"/>
    </row>
    <row r="38" spans="1:17" ht="12.75" customHeight="1" x14ac:dyDescent="0.25">
      <c r="A38" s="1"/>
      <c r="B38" s="23">
        <v>26</v>
      </c>
      <c r="C38" s="93" t="s">
        <v>175</v>
      </c>
      <c r="D38" s="92">
        <f>SUM(E38:J38)</f>
        <v>131</v>
      </c>
      <c r="E38" s="35"/>
      <c r="F38" s="35"/>
      <c r="G38" s="35"/>
      <c r="H38" s="35">
        <v>131</v>
      </c>
      <c r="I38" s="35"/>
      <c r="J38" s="35"/>
      <c r="K38" s="4"/>
      <c r="M38" s="1"/>
      <c r="O38" s="1"/>
      <c r="P38" s="1"/>
      <c r="Q38" s="1"/>
    </row>
    <row r="39" spans="1:17" ht="12.75" customHeight="1" x14ac:dyDescent="0.25">
      <c r="A39" s="1"/>
      <c r="B39" s="23">
        <v>27</v>
      </c>
      <c r="C39" s="89" t="s">
        <v>119</v>
      </c>
      <c r="D39" s="92">
        <f>SUM(E39:J39)</f>
        <v>120</v>
      </c>
      <c r="E39" s="35"/>
      <c r="F39" s="35"/>
      <c r="G39" s="35"/>
      <c r="H39" s="35">
        <v>53</v>
      </c>
      <c r="I39" s="35"/>
      <c r="J39" s="35">
        <v>67</v>
      </c>
      <c r="K39" s="1"/>
      <c r="L39" s="4"/>
      <c r="M39" s="4"/>
      <c r="O39" s="1"/>
      <c r="P39" s="1"/>
      <c r="Q39" s="1"/>
    </row>
    <row r="40" spans="1:17" ht="12.75" customHeight="1" x14ac:dyDescent="0.25">
      <c r="A40" s="1"/>
      <c r="B40" s="23">
        <v>28</v>
      </c>
      <c r="C40" s="89" t="s">
        <v>135</v>
      </c>
      <c r="D40" s="92">
        <f>SUM(E40:J40)</f>
        <v>94</v>
      </c>
      <c r="E40" s="35"/>
      <c r="F40" s="35"/>
      <c r="G40" s="35"/>
      <c r="H40" s="35"/>
      <c r="I40" s="35">
        <v>94</v>
      </c>
      <c r="J40" s="35"/>
      <c r="K40" s="1"/>
      <c r="M40" s="1"/>
      <c r="O40" s="1"/>
      <c r="P40" s="1"/>
      <c r="Q40" s="1"/>
    </row>
    <row r="41" spans="1:17" ht="12.75" customHeight="1" x14ac:dyDescent="0.25">
      <c r="A41" s="1"/>
      <c r="B41" s="23">
        <v>29</v>
      </c>
      <c r="C41" s="90" t="s">
        <v>106</v>
      </c>
      <c r="D41" s="92">
        <f>SUM(E41:J41)</f>
        <v>84</v>
      </c>
      <c r="E41" s="25"/>
      <c r="F41" s="25">
        <v>84</v>
      </c>
      <c r="G41" s="25"/>
      <c r="H41" s="25"/>
      <c r="I41" s="25"/>
      <c r="J41" s="25"/>
      <c r="K41" s="1"/>
      <c r="L41" s="4"/>
      <c r="M41" s="4"/>
      <c r="O41" s="1"/>
      <c r="P41" s="1"/>
      <c r="Q41" s="1"/>
    </row>
    <row r="42" spans="1:17" ht="12.75" customHeight="1" x14ac:dyDescent="0.25">
      <c r="A42" s="1"/>
      <c r="B42" s="23">
        <v>30</v>
      </c>
      <c r="C42" s="90" t="s">
        <v>78</v>
      </c>
      <c r="D42" s="92">
        <f>SUM(E42:J42)</f>
        <v>83</v>
      </c>
      <c r="E42" s="25">
        <v>83</v>
      </c>
      <c r="F42" s="25"/>
      <c r="G42" s="25"/>
      <c r="H42" s="25"/>
      <c r="I42" s="25"/>
      <c r="J42" s="25"/>
      <c r="K42" s="1"/>
      <c r="L42" s="4"/>
      <c r="M42" s="4"/>
      <c r="O42" s="1"/>
      <c r="P42" s="1"/>
      <c r="Q42" s="1"/>
    </row>
    <row r="43" spans="1:17" ht="12.75" customHeight="1" x14ac:dyDescent="0.25">
      <c r="A43" s="1"/>
      <c r="B43" s="23">
        <v>31</v>
      </c>
      <c r="C43" s="89" t="s">
        <v>239</v>
      </c>
      <c r="D43" s="92">
        <f>SUM(E43:J43)</f>
        <v>61</v>
      </c>
      <c r="E43" s="25"/>
      <c r="F43" s="25"/>
      <c r="G43" s="25"/>
      <c r="H43" s="25">
        <v>61</v>
      </c>
      <c r="I43" s="25"/>
      <c r="J43" s="25"/>
      <c r="K43" s="1"/>
      <c r="M43" s="1"/>
      <c r="O43" s="1"/>
      <c r="P43" s="1"/>
      <c r="Q43" s="1"/>
    </row>
    <row r="44" spans="1:17" ht="12.75" customHeight="1" x14ac:dyDescent="0.25">
      <c r="A44" s="1"/>
      <c r="B44" s="23">
        <v>32</v>
      </c>
      <c r="C44" s="89" t="s">
        <v>169</v>
      </c>
      <c r="D44" s="92">
        <f>SUM(E44:J44)</f>
        <v>59</v>
      </c>
      <c r="E44" s="35"/>
      <c r="F44" s="35"/>
      <c r="G44" s="35"/>
      <c r="H44" s="35"/>
      <c r="I44" s="35">
        <v>59</v>
      </c>
      <c r="J44" s="35"/>
      <c r="K44" s="1"/>
      <c r="L44" s="4"/>
      <c r="M44" s="4"/>
      <c r="O44" s="1"/>
      <c r="P44" s="1"/>
      <c r="Q44" s="1"/>
    </row>
    <row r="45" spans="1:17" ht="12.75" customHeight="1" x14ac:dyDescent="0.25">
      <c r="A45" s="1"/>
      <c r="B45" s="23">
        <v>33</v>
      </c>
      <c r="C45" s="93" t="s">
        <v>141</v>
      </c>
      <c r="D45" s="92">
        <f>SUM(E45:J45)</f>
        <v>47</v>
      </c>
      <c r="E45" s="35"/>
      <c r="F45" s="35"/>
      <c r="G45" s="35"/>
      <c r="H45" s="35"/>
      <c r="I45" s="35">
        <v>47</v>
      </c>
      <c r="J45" s="35"/>
      <c r="K45" s="4"/>
      <c r="L45" s="4"/>
      <c r="M45" s="4"/>
      <c r="O45" s="1"/>
      <c r="P45" s="1"/>
      <c r="Q45" s="1"/>
    </row>
    <row r="46" spans="1:17" ht="12.75" customHeight="1" x14ac:dyDescent="0.25">
      <c r="A46" s="1"/>
      <c r="B46" s="23">
        <v>34</v>
      </c>
      <c r="C46" s="89" t="s">
        <v>171</v>
      </c>
      <c r="D46" s="92">
        <f>SUM(E46:J46)</f>
        <v>43</v>
      </c>
      <c r="E46" s="25"/>
      <c r="F46" s="25"/>
      <c r="G46" s="25"/>
      <c r="H46" s="25"/>
      <c r="I46" s="25">
        <v>13</v>
      </c>
      <c r="J46" s="25">
        <v>30</v>
      </c>
      <c r="K46" s="1"/>
      <c r="M46" s="1"/>
      <c r="O46" s="1"/>
      <c r="P46" s="1"/>
      <c r="Q46" s="1"/>
    </row>
    <row r="47" spans="1:17" ht="12.75" customHeight="1" x14ac:dyDescent="0.25">
      <c r="A47" s="1"/>
      <c r="B47" s="23">
        <v>35</v>
      </c>
      <c r="C47" s="89" t="s">
        <v>122</v>
      </c>
      <c r="D47" s="92">
        <f>SUM(E47:J47)</f>
        <v>39</v>
      </c>
      <c r="E47" s="35">
        <v>9</v>
      </c>
      <c r="F47" s="35"/>
      <c r="G47" s="35"/>
      <c r="H47" s="35"/>
      <c r="I47" s="35">
        <v>30</v>
      </c>
      <c r="J47" s="35"/>
      <c r="K47" s="4"/>
      <c r="M47" s="1"/>
      <c r="O47" s="1"/>
      <c r="P47" s="1"/>
      <c r="Q47" s="1"/>
    </row>
    <row r="48" spans="1:17" ht="12.75" customHeight="1" x14ac:dyDescent="0.25">
      <c r="A48" s="1"/>
      <c r="B48" s="23">
        <v>36</v>
      </c>
      <c r="C48" s="90" t="s">
        <v>170</v>
      </c>
      <c r="D48" s="92">
        <f>SUM(E48:J48)</f>
        <v>17</v>
      </c>
      <c r="E48" s="35"/>
      <c r="F48" s="35"/>
      <c r="G48" s="35"/>
      <c r="H48" s="35"/>
      <c r="I48" s="35">
        <v>17</v>
      </c>
      <c r="J48" s="35"/>
      <c r="K48" s="4"/>
      <c r="L48" s="4"/>
      <c r="M48" s="4"/>
      <c r="O48" s="1"/>
      <c r="P48" s="1"/>
      <c r="Q48" s="1"/>
    </row>
    <row r="49" spans="1:17" ht="12.75" customHeight="1" x14ac:dyDescent="0.25">
      <c r="A49" s="1"/>
      <c r="B49" s="23">
        <v>37</v>
      </c>
      <c r="C49" s="89" t="s">
        <v>172</v>
      </c>
      <c r="D49" s="92">
        <f>SUM(E49:J49)</f>
        <v>17</v>
      </c>
      <c r="E49" s="35"/>
      <c r="F49" s="35">
        <v>17</v>
      </c>
      <c r="G49" s="35"/>
      <c r="H49" s="107"/>
      <c r="I49" s="35"/>
      <c r="J49" s="35"/>
      <c r="K49" s="1"/>
      <c r="L49" s="4"/>
      <c r="M49" s="4"/>
      <c r="O49" s="1"/>
      <c r="P49" s="1"/>
      <c r="Q49" s="1"/>
    </row>
    <row r="50" spans="1:17" ht="12.75" customHeight="1" x14ac:dyDescent="0.25">
      <c r="A50" s="1"/>
      <c r="B50" s="23">
        <v>38</v>
      </c>
      <c r="C50" s="89" t="s">
        <v>168</v>
      </c>
      <c r="D50" s="92">
        <f>SUM(E50:J50)</f>
        <v>15</v>
      </c>
      <c r="E50" s="25"/>
      <c r="F50" s="25">
        <v>15</v>
      </c>
      <c r="G50" s="25"/>
      <c r="H50" s="25"/>
      <c r="I50" s="25"/>
      <c r="J50" s="25"/>
      <c r="K50" s="1"/>
      <c r="M50" s="1"/>
      <c r="O50" s="1"/>
      <c r="P50" s="1"/>
      <c r="Q50" s="1"/>
    </row>
    <row r="51" spans="1:17" ht="12.75" customHeight="1" x14ac:dyDescent="0.25">
      <c r="A51" s="1"/>
      <c r="B51" s="23">
        <v>39</v>
      </c>
      <c r="C51" s="93" t="s">
        <v>174</v>
      </c>
      <c r="D51" s="92">
        <f>SUM(E51:J51)</f>
        <v>9</v>
      </c>
      <c r="E51" s="35"/>
      <c r="F51" s="35">
        <v>9</v>
      </c>
      <c r="G51" s="35"/>
      <c r="H51" s="35"/>
      <c r="I51" s="35"/>
      <c r="J51" s="35"/>
      <c r="K51" s="1"/>
      <c r="M51" s="1"/>
      <c r="O51" s="1"/>
      <c r="P51" s="1"/>
      <c r="Q51" s="1"/>
    </row>
    <row r="52" spans="1:17" ht="12.75" customHeight="1" x14ac:dyDescent="0.25">
      <c r="A52" s="1"/>
      <c r="B52" s="23">
        <v>40</v>
      </c>
      <c r="C52" s="90" t="s">
        <v>92</v>
      </c>
      <c r="D52" s="92">
        <f>SUM(E52:J52)</f>
        <v>3</v>
      </c>
      <c r="E52" s="25"/>
      <c r="F52" s="25">
        <v>3</v>
      </c>
      <c r="G52" s="25"/>
      <c r="H52" s="25"/>
      <c r="I52" s="25"/>
      <c r="J52" s="25"/>
      <c r="K52" s="1"/>
      <c r="L52" s="4"/>
      <c r="M52" s="4"/>
      <c r="O52" s="1"/>
      <c r="P52" s="1"/>
      <c r="Q52" s="1"/>
    </row>
    <row r="53" spans="1:1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O813" s="1"/>
      <c r="P813" s="1"/>
      <c r="Q813" s="1"/>
    </row>
  </sheetData>
  <sortState ref="C13:K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2018-04-30T11:19:58Z</dcterms:modified>
</cp:coreProperties>
</file>