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ΒΑΘΜΟΛΟΓΙΕΣ\ΒΑΘΜΟΛΟΓΙΕΣ 2018\MX NATIONAL\"/>
    </mc:Choice>
  </mc:AlternateContent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52511"/>
</workbook>
</file>

<file path=xl/calcChain.xml><?xml version="1.0" encoding="utf-8"?>
<calcChain xmlns="http://schemas.openxmlformats.org/spreadsheetml/2006/main">
  <c r="E23" i="4" l="1"/>
  <c r="E55" i="6" l="1"/>
  <c r="E39" i="8"/>
  <c r="E37" i="8"/>
  <c r="E25" i="8"/>
  <c r="E20" i="8" l="1"/>
  <c r="E25" i="9"/>
  <c r="E39" i="4" l="1"/>
  <c r="E38" i="4"/>
  <c r="E28" i="4" l="1"/>
  <c r="E33" i="4"/>
  <c r="E41" i="6"/>
  <c r="E62" i="6"/>
  <c r="E36" i="6"/>
  <c r="E32" i="6"/>
  <c r="E52" i="6"/>
  <c r="E27" i="6"/>
  <c r="E21" i="6"/>
  <c r="E46" i="6"/>
  <c r="E23" i="6"/>
  <c r="E44" i="7"/>
  <c r="E68" i="7"/>
  <c r="E67" i="7"/>
  <c r="E39" i="7"/>
  <c r="E43" i="7"/>
  <c r="E17" i="1"/>
  <c r="E26" i="9" l="1"/>
  <c r="E24" i="9"/>
  <c r="E65" i="6"/>
  <c r="E60" i="6"/>
  <c r="E44" i="6"/>
  <c r="E51" i="6"/>
  <c r="E59" i="6"/>
  <c r="E49" i="6"/>
  <c r="E42" i="7"/>
  <c r="E66" i="7"/>
  <c r="E46" i="7"/>
  <c r="E31" i="7"/>
  <c r="E30" i="4"/>
  <c r="E22" i="4"/>
  <c r="E45" i="7" l="1"/>
  <c r="E27" i="7"/>
  <c r="E53" i="7"/>
  <c r="E53" i="6"/>
  <c r="E43" i="6"/>
  <c r="E37" i="4"/>
  <c r="E34" i="4"/>
  <c r="E64" i="6" l="1"/>
  <c r="E54" i="6"/>
  <c r="E58" i="6"/>
  <c r="E40" i="6"/>
  <c r="E56" i="6"/>
  <c r="E29" i="6"/>
  <c r="E33" i="6"/>
  <c r="E26" i="6"/>
  <c r="E31" i="6"/>
  <c r="E48" i="6"/>
  <c r="E65" i="7"/>
  <c r="E64" i="7"/>
  <c r="E49" i="7"/>
  <c r="E62" i="7"/>
  <c r="E29" i="7"/>
  <c r="E63" i="7"/>
  <c r="E55" i="7"/>
  <c r="E47" i="7"/>
  <c r="E33" i="7"/>
  <c r="E54" i="7"/>
  <c r="E20" i="5"/>
  <c r="E27" i="5"/>
  <c r="E17" i="5"/>
  <c r="E21" i="5"/>
  <c r="E23" i="5"/>
  <c r="E16" i="5"/>
  <c r="D36" i="10"/>
  <c r="D34" i="10"/>
  <c r="D44" i="10"/>
  <c r="D42" i="10"/>
  <c r="D40" i="10"/>
  <c r="D15" i="10"/>
  <c r="D21" i="10"/>
  <c r="D19" i="10"/>
  <c r="D18" i="10"/>
  <c r="D49" i="10"/>
  <c r="D41" i="10"/>
  <c r="D23" i="10"/>
  <c r="D37" i="10"/>
  <c r="D26" i="10"/>
  <c r="D20" i="10"/>
  <c r="D27" i="10"/>
  <c r="D33" i="10"/>
  <c r="D48" i="10"/>
  <c r="D13" i="10"/>
  <c r="E16" i="1"/>
  <c r="E61" i="6"/>
  <c r="E28" i="6"/>
  <c r="E63" i="6"/>
  <c r="E15" i="6"/>
  <c r="E20" i="7"/>
  <c r="E17" i="8"/>
  <c r="E21" i="8"/>
  <c r="E26" i="8"/>
  <c r="E36" i="8"/>
  <c r="E35" i="8"/>
  <c r="E38" i="8"/>
  <c r="E23" i="9"/>
  <c r="E34" i="6"/>
  <c r="E25" i="6"/>
  <c r="E16" i="6"/>
  <c r="E24" i="7"/>
  <c r="E31" i="4"/>
  <c r="E18" i="4"/>
  <c r="E21" i="4"/>
  <c r="E27" i="4"/>
  <c r="E32" i="4"/>
  <c r="E17" i="7"/>
  <c r="E22" i="5"/>
  <c r="E50" i="6"/>
  <c r="E13" i="7"/>
  <c r="E25" i="7"/>
  <c r="E58" i="7"/>
  <c r="E19" i="7"/>
  <c r="E35" i="7"/>
  <c r="E38" i="7"/>
  <c r="D50" i="10"/>
  <c r="D14" i="10"/>
  <c r="D39" i="10"/>
  <c r="D28" i="10"/>
  <c r="D47" i="10"/>
  <c r="D43" i="10"/>
  <c r="D35" i="10"/>
  <c r="D45" i="10"/>
  <c r="D16" i="10"/>
  <c r="D51" i="10"/>
  <c r="D29" i="10"/>
  <c r="D24" i="10"/>
  <c r="D32" i="10"/>
  <c r="D17" i="10"/>
  <c r="D30" i="10"/>
  <c r="D38" i="10"/>
  <c r="D22" i="10"/>
  <c r="D25" i="10"/>
  <c r="D46" i="10"/>
  <c r="D31" i="10"/>
  <c r="D52" i="10"/>
  <c r="E16" i="9"/>
  <c r="E17" i="9"/>
  <c r="E22" i="9"/>
  <c r="E18" i="9"/>
  <c r="E14" i="9"/>
  <c r="E15" i="9"/>
  <c r="E20" i="9"/>
  <c r="E27" i="9"/>
  <c r="E19" i="9"/>
  <c r="E21" i="9"/>
  <c r="E14" i="8"/>
  <c r="E15" i="8"/>
  <c r="E13" i="8"/>
  <c r="E23" i="8"/>
  <c r="E19" i="8"/>
  <c r="E16" i="8"/>
  <c r="E22" i="8"/>
  <c r="E18" i="8"/>
  <c r="E24" i="8"/>
  <c r="E34" i="8"/>
  <c r="E33" i="8"/>
  <c r="E14" i="7"/>
  <c r="E15" i="7"/>
  <c r="E23" i="7"/>
  <c r="E22" i="7"/>
  <c r="E56" i="7"/>
  <c r="E16" i="7"/>
  <c r="E52" i="7"/>
  <c r="E36" i="7"/>
  <c r="E32" i="7"/>
  <c r="E40" i="7"/>
  <c r="E18" i="7"/>
  <c r="E59" i="7"/>
  <c r="E48" i="7"/>
  <c r="E34" i="7"/>
  <c r="E26" i="7"/>
  <c r="E51" i="7"/>
  <c r="E41" i="7"/>
  <c r="E28" i="7"/>
  <c r="E37" i="7"/>
  <c r="E57" i="7"/>
  <c r="E61" i="7"/>
  <c r="E50" i="7"/>
  <c r="E60" i="7"/>
  <c r="E30" i="7"/>
  <c r="E21" i="7"/>
  <c r="E37" i="6"/>
  <c r="E14" i="6"/>
  <c r="E13" i="6"/>
  <c r="E45" i="6"/>
  <c r="E22" i="6"/>
  <c r="E39" i="6"/>
  <c r="E24" i="6"/>
  <c r="E17" i="6"/>
  <c r="E19" i="6"/>
  <c r="E18" i="6"/>
  <c r="E30" i="6"/>
  <c r="E42" i="6"/>
  <c r="E35" i="6"/>
  <c r="E57" i="6"/>
  <c r="E20" i="6"/>
  <c r="E47" i="6"/>
  <c r="E38" i="6"/>
  <c r="E25" i="5"/>
  <c r="E19" i="5"/>
  <c r="E15" i="5"/>
  <c r="E13" i="5"/>
  <c r="E26" i="5"/>
  <c r="E14" i="5"/>
  <c r="E18" i="5"/>
  <c r="E24" i="5"/>
  <c r="E16" i="4"/>
  <c r="E20" i="4"/>
  <c r="E26" i="4"/>
  <c r="E14" i="4"/>
  <c r="E40" i="4"/>
  <c r="E15" i="4"/>
  <c r="E29" i="4"/>
  <c r="E25" i="4"/>
  <c r="E24" i="4"/>
  <c r="E19" i="4"/>
  <c r="E35" i="4"/>
  <c r="E17" i="4"/>
  <c r="E36" i="4"/>
  <c r="E13" i="4"/>
  <c r="E18" i="1"/>
  <c r="E20" i="1"/>
  <c r="E12" i="1"/>
  <c r="E14" i="1"/>
  <c r="E19" i="1"/>
  <c r="E13" i="1"/>
  <c r="E15" i="1"/>
</calcChain>
</file>

<file path=xl/sharedStrings.xml><?xml version="1.0" encoding="utf-8"?>
<sst xmlns="http://schemas.openxmlformats.org/spreadsheetml/2006/main" count="636" uniqueCount="276">
  <si>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</si>
  <si>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</si>
  <si>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</si>
  <si>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</si>
  <si>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</si>
  <si>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</si>
  <si>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</si>
  <si>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</si>
  <si>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</si>
  <si>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</si>
  <si>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</si>
  <si>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</si>
  <si>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</si>
  <si>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</si>
  <si>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</si>
  <si>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</si>
  <si>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</si>
  <si>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</si>
  <si>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</si>
  <si>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</si>
  <si>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</si>
  <si>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</si>
  <si>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</si>
  <si>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</si>
  <si>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QUAD</t>
  </si>
  <si>
    <t>ΑΡΓΟΣ</t>
  </si>
  <si>
    <t>ΜΕΓΑΛΟΠΟΛΗ</t>
  </si>
  <si>
    <t>Κατηγορία QUAD Β</t>
  </si>
  <si>
    <t>MOTOCROSS  2018</t>
  </si>
  <si>
    <t>ΛΑΜΣ 17-18/2</t>
  </si>
  <si>
    <t>ΣΕΡΡΕΣ</t>
  </si>
  <si>
    <t>ΠΥΡΓΟΣ</t>
  </si>
  <si>
    <t>ΛΕΜΟΚΑ 3-4/3</t>
  </si>
  <si>
    <t>ΟΦΜΓ 31/3-1/4</t>
  </si>
  <si>
    <t>ΑΜΛΕΧ 14-15/4</t>
  </si>
  <si>
    <t>ΔΙΑΘΛΗΣΗ 28-29/4</t>
  </si>
  <si>
    <t>ΑΛΜΑ Μ 12-13/5</t>
  </si>
  <si>
    <t>ΗΛΙΟΠΟΥΛΟΣ ΓΙΩΡΓΟΣ</t>
  </si>
  <si>
    <t>ΠΑ.ΛΕ.ΜΟΤ.</t>
  </si>
  <si>
    <t>ΚΑΛΟΓΡΙΤΣΑΣ ΧΑΡΑΛΑΜΠΟΣ</t>
  </si>
  <si>
    <t>Ο.Δ.Μ.Α. ΑΘΗΝΩΝ</t>
  </si>
  <si>
    <t>ΓΡΗΓΟΡΙΑΔΗΣ ΓΕΩΡΓΙΟΣ</t>
  </si>
  <si>
    <t>Μ.Α.Ο.Κ.</t>
  </si>
  <si>
    <t>ΤΣΟΥΓΚΡΑΝΗΣ ΓΕΩΡΓΙΟΣ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</si>
  <si>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</si>
  <si>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</si>
  <si>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</si>
  <si>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</si>
  <si>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</si>
  <si>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</si>
  <si>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ΚΟΣΜΑΣ ΘΕΜΙΣΤΟΚΛΗΣ</t>
  </si>
  <si>
    <t>ΑΡΗΣ</t>
  </si>
  <si>
    <t>ΚΟΤΤΗΣ ΚΥΡΙΑΚΟΣ</t>
  </si>
  <si>
    <t>Α.Μ.Ο.ΕΟΡΔΑΙΑΣ</t>
  </si>
  <si>
    <t>ΚΟΥΖΗΣ ΠΑΝΑΓΙΩΤΗΣ</t>
  </si>
  <si>
    <t>ΦΙ.Α.Μ.</t>
  </si>
  <si>
    <t>ΑΝΤΩΝΑΤΟΣ ΜΙΧΑΛΗΣ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</si>
  <si>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</si>
  <si>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</si>
  <si>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</si>
  <si>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</si>
  <si>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</si>
  <si>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</si>
  <si>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</si>
  <si>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ΠΑΠΟΥΤΣΑΣ ΜΙΧΑΛΗΣ</t>
  </si>
  <si>
    <t>Α.Σ.Μ.Μ.</t>
  </si>
  <si>
    <t>ΛΕΝΤΖΟΣ ΔΗΜΗΤΡΗΣ</t>
  </si>
  <si>
    <t>ΒΡΕΤΤΟΣ ΝΙΚΟΛΑΟΣ</t>
  </si>
  <si>
    <t>Ο.Δ.Μ.Α.ΑΘΗΝΩΝ</t>
  </si>
  <si>
    <t>ΖΑΧΑΡΙΑΣ ΑΛΕΞΑΝΔΡΟΣ</t>
  </si>
  <si>
    <t>ΛΕ.Μ.Α.Ν.</t>
  </si>
  <si>
    <t>ΠΡΙΜΟΣ ΑΛΕΞΑΝΔΡΟΣ</t>
  </si>
  <si>
    <t>ΛΕ.ΜΟ.ΘΕ.</t>
  </si>
  <si>
    <t>ΠΑΠΑΣ ΣΩΤΗΡΙΟΣ</t>
  </si>
  <si>
    <t>ΛΕ.ΜΟ.ΤΟ.ΜΗΧΑΝ.</t>
  </si>
  <si>
    <t>ΜΟΥΣΤΑΚΑΣ ΚΩΝΣΤΑΝΤΙΝΟΣ</t>
  </si>
  <si>
    <t>ΜΟΤΟ.ΛΕ.Β.</t>
  </si>
  <si>
    <t>ΤΟΜΑΡΑΣ ΧΡΗΣΤΟΣ</t>
  </si>
  <si>
    <t>ΜΠΕΤΙΝΗΣ ΚΩΝΣΤΑΝΤΙΝΟΣ</t>
  </si>
  <si>
    <t>ΑΛΕΞΑΚΗΣ ΑΛΕΞΑΝΔΡΟΣ</t>
  </si>
  <si>
    <t>ΜΠΑΞΕΒΑΝΗΣ ΔΗΜΗΤΡΙΟΣ</t>
  </si>
  <si>
    <t>ΜΟΤΟΛΕΣΧΗ ΚΑΒΑΛ</t>
  </si>
  <si>
    <t>ΘΕΟΔΩΡΙΔΗΣ ΓΕΩΡΓΙΟΣ</t>
  </si>
  <si>
    <t>ΛΥΡΙΟΥ ΝΙΚΟΛΑΟΣ</t>
  </si>
  <si>
    <t>ΚΑΡΑΣΑΒΒΑΣ ΑΝΔΡΕΑΣ</t>
  </si>
  <si>
    <t>ΤΣΙΑΚΟΣ ΑΡΓΥΡΗΣ</t>
  </si>
  <si>
    <t>ΣΚΟΡΔΑΣ ΣΤΥΛΙΑΝΟΣ</t>
  </si>
  <si>
    <t>ΤΣΑΠΑΡΑΣ ΑΝΑΡΓΥΡΟΣ</t>
  </si>
  <si>
    <t>ΛΕΣΧΗ ΜΟΤ.ΣΠΕΡΧ</t>
  </si>
  <si>
    <t>ΕΛΙΣΣΑΙΟΥ ΚΩΝΣΤΑΝΤΙΝΟΣ</t>
  </si>
  <si>
    <t>Ο.ΔΙ.ΚΟ.</t>
  </si>
  <si>
    <t>ΣΥΝΑΠΙΔΗΣ ΑΠΟΛΛΩΝ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</si>
  <si>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</si>
  <si>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</si>
  <si>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</si>
  <si>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</si>
  <si>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</si>
  <si>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</si>
  <si>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ΝΤΕΒΕΤΖΗΣ ΙΩΑΝΝΗΣ</t>
  </si>
  <si>
    <t>ΜΟΛΕΤ</t>
  </si>
  <si>
    <t>ΜΠΟΓΡΗΣ ΚΥΡΙΑΚΟΣ</t>
  </si>
  <si>
    <t>ΣΑΓΜΑΛΗΣ ΑΝΤΩΝΗΣ</t>
  </si>
  <si>
    <t>ΚΩΣΤΑΚΗ ΜΕΡΚΕΛΛΑ</t>
  </si>
  <si>
    <t>ΒΟΓΙΑΤΖΗΣ ΑΓΓΕΛΟΣ</t>
  </si>
  <si>
    <t>Μ.Ο.Σ.</t>
  </si>
  <si>
    <t>ΠΑΠΑΔΟΠΟΥΛΟΣ ΙΑΚΩΒΟΣ</t>
  </si>
  <si>
    <t>ΧΑΤΖΑΚΗΣ ΓΕΩΡΓΙΟΣ</t>
  </si>
  <si>
    <t>ΣΑΚΕΛΛΑΡΙΟΥ ΜΙΧΑΗΛ</t>
  </si>
  <si>
    <t>Λ.Ε.ΜΟΤ.</t>
  </si>
  <si>
    <t>ΝΤΟΥΜΑΝΗΣ ΣΩΤΗΡΗΣ</t>
  </si>
  <si>
    <t>ΦΩΤΑΚΗΣ ΣΩΤΗΡΙΟΣ</t>
  </si>
  <si>
    <t>ΚΑΛΟΓΙΑΝΝΙΔΗΣ ΙΩΑΝΝΗΣ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</si>
  <si>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</si>
  <si>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</si>
  <si>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</si>
  <si>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</si>
  <si>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</si>
  <si>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</si>
  <si>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</si>
  <si>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</si>
  <si>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</si>
  <si>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</si>
  <si>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</si>
  <si>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</si>
  <si>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</si>
  <si>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</si>
  <si>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</si>
  <si>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</si>
  <si>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</si>
  <si>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</si>
  <si>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ΚΟΥΡΗΣ ΛΑΜΠΡΟΣ</t>
  </si>
  <si>
    <t>ΔΙ.ΑΘΛΗ.Σ.Η.</t>
  </si>
  <si>
    <t>ΓΚΟΣΚΙΝΟΣ ΚΩΝΣΤΑΝΤΙΝΟΣ</t>
  </si>
  <si>
    <t>ΛΕ.ΜΟ.Β.</t>
  </si>
  <si>
    <t>ΠΑΡΑΣΤΑΤΙΔΗΣ ΣΑΒΒΑΣ</t>
  </si>
  <si>
    <t>ΣΒΙΓΓΟΣ ΠΑΝΑΓΙΩΤΗΣ</t>
  </si>
  <si>
    <t>ΣΥΜΕΩΝΙΔΗΣ ΑΓΓΕΛΟΣ</t>
  </si>
  <si>
    <t>Α.Μ.Ο.Λ.</t>
  </si>
  <si>
    <t>ΓΟΡΓΟΛΗΣ ΑΛΕΞΑΝΔΡΟΣ</t>
  </si>
  <si>
    <t>Α.Λ.Μ.Σ.Ι.</t>
  </si>
  <si>
    <t>ΚΟΥΖΗΣ ΠΑΥΛΟΣ</t>
  </si>
  <si>
    <t>ΒΑΣΙΛΕΙΑΔΗΣ ΔΗΜΗΤΡΙΟΣ</t>
  </si>
  <si>
    <t>ΛΕ.ΜΟΤΟ.ΜΗΧΑΝΙΩΝ</t>
  </si>
  <si>
    <t>ΠΑΥΛΟΠΟΥΛΟΣ ΚΩΝΣΤΑΝΤΙΝΟΣ</t>
  </si>
  <si>
    <t>ΠΑΠΑΔΟΠΟΥΛΟΣ ΚΩΝΣΤΑΝΤΙΝΟΣ</t>
  </si>
  <si>
    <t>ΠΑΚΑΤΑΡΙΔΗΣ ΒΑΣΙΛΕΙΟΣ</t>
  </si>
  <si>
    <t>ΠΑΥΛΟΠΟΥΛΟΣ ΝΙΚΟΛΑΟΣ</t>
  </si>
  <si>
    <t>ΛΙΑΠΗΣ ΑΛΕΞΑΝΔΡΟΣ</t>
  </si>
  <si>
    <t>ΧΑΤΖΑΚΗΣ ΖΑΧΑΡΙΑΣ</t>
  </si>
  <si>
    <t>ΣΚΛΑΒΩΝΙΤΗΣ ΠΑΝΑΓΙΩΤΗΣ</t>
  </si>
  <si>
    <t>ΜΠΑΛΑΤΣΟΣ ΕΥΑΓΓΕΛΟΣ</t>
  </si>
  <si>
    <t>ΜΠΑΜΠΑΣ ΒΑΣΙΛΕΙΟΣ</t>
  </si>
  <si>
    <t>ΤΣΟΜΠΑΝΟΓΛΟΥ ΕΥΓΕΝΙΟΣ</t>
  </si>
  <si>
    <t>ΔΙΜΤΣΑΣ ΙΩΑΝΝΗΣ</t>
  </si>
  <si>
    <t>ΜΥΤΙΛΗΝΑΙΟΣ ΚΩΝΣΤΑΝΤΙΝΟΣ</t>
  </si>
  <si>
    <t>Μ.Α.Σ.Τ.</t>
  </si>
  <si>
    <t>ΦΥΣΕΚΗΣ ΣΤΑΘΗΣ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</si>
  <si>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</si>
  <si>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</si>
  <si>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</si>
  <si>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</si>
  <si>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</si>
  <si>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</si>
  <si>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</si>
  <si>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</si>
  <si>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</si>
  <si>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Α.Σ.Μ.Σ.Α.</t>
  </si>
  <si>
    <t>ΑΡΤΕΜΙΣ</t>
  </si>
  <si>
    <t>Μ.Ο.Γ.</t>
  </si>
  <si>
    <t>Α.Λ.Μ.Α. ΜΕΓΑΛΟΠΟΛΗΣ</t>
  </si>
  <si>
    <t>Μ.Ο.Λ.Π.</t>
  </si>
  <si>
    <t>ΛΕ.ΜΟΤΟ.ΜΗΧΑΝΙΩΝΑΣ</t>
  </si>
  <si>
    <t>ΛΕΣΧΗ ΜΟΤ. ΣΠΕΡΧΕΙΑΔΑΣ</t>
  </si>
  <si>
    <t>ΛΕΣΧΗ ΦΙΛΩΝ 4Χ4 ΕΒΡΟΥ</t>
  </si>
  <si>
    <t>ΒΑΓΕΝΑΣ ΓΕΩΡΓΙΟΣ</t>
  </si>
  <si>
    <t>ΤΑΜΒΑΚΟΣ ΧΡΗΣΤΟΣ-ΠΑΝΑΓΙΩΤ</t>
  </si>
  <si>
    <t>ΛΑΤΣΗΣ ΑΛΕΞΑΝΔΡΟΣ-ΠΑΝΑΓ</t>
  </si>
  <si>
    <t>ΕΥΑΓΓΕΛΟΥ ΓΕΩΡΓΙΟΣ</t>
  </si>
  <si>
    <t>ΚΕΡΑΜΙΔΑΣ ΠΑΝΑΓΙΩΤΗΣ</t>
  </si>
  <si>
    <t>ΕΥΑΓΓΕΛΟΠΟΥΛΟΣ ΚΩΝΣΤ/ΝΟΣ</t>
  </si>
  <si>
    <t>ΚΩΣΤΑΚΗ ΜΑΡΚΕΛΛΑ</t>
  </si>
  <si>
    <t>ΚΑΚΟΛΥΡΗΣ ΠΑΝΑΓΙΩΤΗΣ</t>
  </si>
  <si>
    <t>ΤΖΕΒΕΛΕΚΗΣ ΧΑΡΑΛΑΜΠΟΣ</t>
  </si>
  <si>
    <t>ΓΙΑΓΚΙΟΖΗΣ ΣΥΛΛΑΣ</t>
  </si>
  <si>
    <t>ΠΛΕΣΣΑΣ ΠΑΝΑΓΙΩΤΗΣ</t>
  </si>
  <si>
    <t>ΡΗΓΟΠΟΥΛΟΣ ΙΩΑΝΝΗΣ</t>
  </si>
  <si>
    <t>ΚΟΥΦΟΣ ΣΑΡΑΝΤΗΣ</t>
  </si>
  <si>
    <t>ΒΛΑΧΟΣ ΧΑΡΑΛΑΜΠΟΣ</t>
  </si>
  <si>
    <t>ΚΟΚΟΡΩΝΗΣ ΓΕΩΡΓΙΟΣ</t>
  </si>
  <si>
    <t>ΝΙΚΟΛΟΠΟΥΛΟΣ ΔΗΜΗΤΡΙΟΣ</t>
  </si>
  <si>
    <t>ΛΕ.ΜΟ.ΣΠΕΡΧΕΙΑΔ</t>
  </si>
  <si>
    <t>ΜΠΕΛΑΛΗΣ ΛΕΩΝΙΔΑΣ</t>
  </si>
  <si>
    <t>ΚΟΤΤΩΡΗΣ ΣΠΥΡΟΣ</t>
  </si>
  <si>
    <t>ΚΑΡΑΚΗΣ ΚΩΝΣΤΑΝΤΙΝΟΣ</t>
  </si>
  <si>
    <t>ΠΑΣΣΑΣ ΙΩΑΝΝΗΣ</t>
  </si>
  <si>
    <t>ΠΑΠΑΒΑΣΙΛΕΙΟΥ ΝΕΚΤΑΡΙΟΣ</t>
  </si>
  <si>
    <t>ΠΑΤΣΑΝΑΣ ΠΑΝΑΓΙΩΤΗΣ</t>
  </si>
  <si>
    <t>ΜΑΥΡΟΜΑΤΙΔΗΣ ΗΛΙΑΣ</t>
  </si>
  <si>
    <t>ΚΕΡΑΜΙΔΑΣ ΔΗΜΗΤΡΗΣ</t>
  </si>
  <si>
    <t>ΚΩΝΣΤΑΝΤΟΣ ΚΩΝΣΤΑΝΤΙΝΟΣ</t>
  </si>
  <si>
    <t>ΤΕΡΖΑΚΗΣ ΧΑΡΙΔΗΜΟΣ</t>
  </si>
  <si>
    <t>ΚΑΡΙΩΤΗΣ ΕΛΕΥΘΕΡΙΟΣ</t>
  </si>
  <si>
    <t>ΠΟΛΥΔΩΡΟΣ ΑΡΙΣΤΕΙΔΗΣ</t>
  </si>
  <si>
    <t>ΑΡΒΑΝΙΤΟΠΟΥΛΟΣ ΠΑΝΑΓΙΩΤΗΣ</t>
  </si>
  <si>
    <t>ΑΛΜΑ ΜΕΓΑΛΟΠ</t>
  </si>
  <si>
    <t>ΖΑΓΚΛΗΣ ΓΕΩΡΓΙΟΣ</t>
  </si>
  <si>
    <t>ΜΑΓΙΑΚΑΣ ΕΥΑΓΓΕΛΟΣ</t>
  </si>
  <si>
    <t>ΒΑΓΕΝΑΣ ΣΩΤΗΡΗΣ</t>
  </si>
  <si>
    <t>ΖΩΗΣ ΜΙΧΑΗΛ</t>
  </si>
  <si>
    <t>ΚΡΙΛΗΣ ΣΤΑΥΡΟΣ</t>
  </si>
  <si>
    <t>ΚΑΛΥΒΑΣ ΘΕΟΔΩΡΟΣ</t>
  </si>
  <si>
    <t>ΤΖΟΥΦΛΑΣ ΛΑΜΠΡΟΣ</t>
  </si>
  <si>
    <t>ΚΑΛΠΟΥΖΑΝΗΣ ΚΩΝΣΤΑΝΤΙΝΟΣ</t>
  </si>
  <si>
    <t>ΚΟΛΙΟΠΑΝΟΣ ΦΟΙΒΟΣ</t>
  </si>
  <si>
    <t>ΑΝΑΣΤΑΣΟΠΟΥΛΟΣ ΝΙΚΟΣ</t>
  </si>
  <si>
    <t>ΣΙΔΕΡΗΣ ΠΑΥΛΟΣ</t>
  </si>
  <si>
    <t>ΑΠΟΣΤΟΛΙΔΗΣ ΧΡΗΣΤΟΣ</t>
  </si>
  <si>
    <t>ΤΡΙΑΝΤΑΦΥΛΛΟΥ ΒΑΣΙΛΕΙΟΣ</t>
  </si>
  <si>
    <t>ΝΤΟΥΖΟΣ ΚΩΝΣΤΑΝΤΙΝΟΣ</t>
  </si>
  <si>
    <t>ΚΑΤΣΙΝΕΛΗΣ ΑΛΕΞΑΝΔΡΟΣ</t>
  </si>
  <si>
    <t>ΧΡΙΣΤΟΠΟΥΛΟΣ ΖΑΧΑΡΙΑΣ</t>
  </si>
  <si>
    <t>ΚΥΡΙΑΚΙΔΗΣ ΡΑΦΑΗΛ</t>
  </si>
  <si>
    <t>ΚΥΡΙΚΙΔΗΣ ΠΡΟΔΡΟΜΟΣ</t>
  </si>
  <si>
    <t>ΧΡΙΣΤΟΠΟΥΛΟΣ ΝΙΚΟΛΑΟΣ</t>
  </si>
  <si>
    <t>ΚΥΡΙΑΚΙΔΗΣ ΠΡΟΔΡΟΜΟΣ</t>
  </si>
  <si>
    <t>ΘΕΡΡΙΟΣ ΠΑΝΑΓΙΩΤΗΣ</t>
  </si>
  <si>
    <t>ΣΤΡΟΥΖΑΣ ΜΙΧΑΛΗΣ</t>
  </si>
  <si>
    <t>ΚΟΛΛΙΑΣ ΦΩΤΗΣ</t>
  </si>
  <si>
    <t>ΣΚΑΜΑΓΚΟΣ ΚΩΝΣΤΑΝΤΙΝΟΣ</t>
  </si>
  <si>
    <t>ΤΑΚΗΣ ΠΑΝΑΓΙΩΤΗΣ</t>
  </si>
  <si>
    <t>ΝΤΟΥΜΑΝΗΣ ΝΙΚΟΛΑΟΣ</t>
  </si>
  <si>
    <t>ΔΡΟΣΟΣ ΝΙΚΟΛΑΟΣ</t>
  </si>
  <si>
    <t>ΑΝΤΖΕΛΟΥΣ ΞΕΝΟΦΩΝ</t>
  </si>
  <si>
    <t>ΚΑΖΑΝΗΣ ΤΙΜΟΘΕΟΣ</t>
  </si>
  <si>
    <t>ΙΑΚΩΒΙΔΗΣ ΚΩΝΣΤΑΝΤΙΝΟΣ</t>
  </si>
  <si>
    <t>ΚΟΜΝΗΝΟΣ ΑΘΑΝΑΣΙΟΣ</t>
  </si>
  <si>
    <t>ΑΓΙΟΜΑΥΡΙΤΗΣ ΓΕΩΡΓΙΟΣ</t>
  </si>
  <si>
    <t>Ε.Δ.Ο.</t>
  </si>
  <si>
    <t>ΜΙΧΑΗΛΙΔΗΣ ΝΙΚΟΛΑΟΣ</t>
  </si>
  <si>
    <t>ΝΟΥΛΑΣ ΚΩΝΣΤΑΝΤΙΝΟΣ</t>
  </si>
  <si>
    <t>ΜΙΧΑΗΛΙΔΗΣ ΜΑΡΙΟΣ-ΜΙΧΑΗΛ</t>
  </si>
  <si>
    <t>ΤΡΙΑΝΤΑΦΥΛΛΟΥ ΑΠΟΣΤΟΛΟΣ</t>
  </si>
  <si>
    <t>ΜΗΤΣΗΣ ΝΙΚΟΛΑΟΣ</t>
  </si>
  <si>
    <t>ΑΠΟΣΤΟΛΟΥ ΔΗΜΗΤΡΙΟΣ</t>
  </si>
  <si>
    <t>ΤΣΕΛΛΑΣ ΚΩΝΣΤΑΝΤΙΝΟΣ</t>
  </si>
  <si>
    <t>ΑΛΜΑ ΜΕΓΑΛ/ΛΗΣ</t>
  </si>
  <si>
    <t>ΠΑΣΠΑΛΙΑΡΗΣ ΣΩΤΗΡΗΣ</t>
  </si>
  <si>
    <t>ΛΑΖΟΣ ΣΤΑΥΡΟΣ</t>
  </si>
  <si>
    <t>ΚΑΛΛΙΩΡΑΣ ΓΕΩΡΓΙΟΣ</t>
  </si>
  <si>
    <t>ΚΑΤΣΑΝΗΣ ΓΕΩΡΓΙΟΣ</t>
  </si>
  <si>
    <t>ΣΩΤΗΡΟΠΟΥΛΟΣ ΝΙΚΟΛΑΟΣ</t>
  </si>
  <si>
    <t>ΜΠΑΝΤΟΥΝΑΣ ΑΝΔΡΕΑΣ</t>
  </si>
  <si>
    <t>ΚΟΝΔΥΛΟΠΟΥΛΟΣ ΔΙΟΝΥΣΙΟΣ</t>
  </si>
  <si>
    <t>ΚΑΥΚΑΣ ΙΩΑΝΝΗΣ</t>
  </si>
  <si>
    <t>ΑΛΕΞΟΠΟΥΛΟΣ ΠΑΝΑΓΙΩΤΗΣ</t>
  </si>
  <si>
    <t>ΜΠΙΡΛΗΣ ΣΠΥΡΙΔΩΝ</t>
  </si>
  <si>
    <t>ΣΠΗΛΙΟΣ ΑΝΑΣΤΑΣΙΟΣ</t>
  </si>
  <si>
    <t>ΤΣΙΠΟΥΡΟΠΟΥΛΟΣ ΠΡΟΔΡΟΜΟΣ</t>
  </si>
  <si>
    <t>ΜΟΥΡΚΟΣ ΚΩΝΣΤΑΝΤΙΝΟΣ</t>
  </si>
  <si>
    <t>ΜΑΜΜΩΝΑΣ ΣΟΦΟΚΛΗΣ</t>
  </si>
  <si>
    <t>ΖΕΡΒΑΣ ΝΙΚΟΛΑΟΣ</t>
  </si>
  <si>
    <t>ΠΑΠΑΘΕΟΔΩΡΟΥ ΧΡΗΣΤΟΣ</t>
  </si>
  <si>
    <t>ΠΑΠΠΑΣ ΣΤΕΛΙΟΣ</t>
  </si>
  <si>
    <t>ΔΗΜΗΤΡΟΠΟΥΛΟΣ ΕΥΣΤΑΘΙΟΣ</t>
  </si>
  <si>
    <t>ΚΡΥΣΤΑΛΟΓΙΑΝΝΗΣ ΔΗΜΗΤΡΙΟΣ</t>
  </si>
  <si>
    <t>ΤΣΑΓΚΛΑΣ ΝΙΚΟΛΑΟΣ</t>
  </si>
  <si>
    <t>Α.Ο.Λ.Μ.Ο. 16-17/6</t>
  </si>
  <si>
    <t>ΑΡΧ.ΟΛΥΜΠΙΑ</t>
  </si>
  <si>
    <t>ΞΕΝΟΣ ΚΩΝΣΤΑΝΤΙΝΟΣ</t>
  </si>
  <si>
    <t>ΜΑΣΤΟΡΑΚΗΣ ΙΩΑΝΝΗΣ</t>
  </si>
  <si>
    <t>ΧΡΙΣΤΟΠΟΥΛΟΣ ΓΕΩΡΓΙΟΣ</t>
  </si>
  <si>
    <t>ΓΑΖΕΤΑΣ ΝΕΣΤΩΡΑΣ</t>
  </si>
  <si>
    <t>ΝΤΕΝΤΑΚΗΣ ΠΑΝΑΓΙΩΤΗΣ</t>
  </si>
  <si>
    <t>ΑΡΓΥΡΙΟΥ ΑΡΓΥΡΙΟΣ</t>
  </si>
  <si>
    <t>ΣΙΔΕΡΗΣ ΠΑΝΑΓΙΩΤΗΣ</t>
  </si>
  <si>
    <t>ΚΑΣΙΟΥΜΗΣ ΧΡΗΣΤΟΣ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</si>
</sst>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 tint="0.34998626667073579"/>
      <name val="Arial"/>
      <family val="2"/>
      <charset val="161"/>
    </font>
    <font>
      <b/>
      <sz val="8"/>
      <color theme="1" tint="0.34998626667073579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4" borderId="0" xfId="0" applyFont="1" applyFill="1" applyBorder="1"/>
    <xf numFmtId="0" fontId="5" fillId="14" borderId="0" xfId="0" applyFont="1" applyFill="1" applyBorder="1"/>
    <xf numFmtId="0" fontId="13" fillId="15" borderId="0" xfId="0" applyFont="1" applyFill="1" applyBorder="1"/>
    <xf numFmtId="0" fontId="17" fillId="15" borderId="0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1" fillId="0" borderId="3" xfId="0" applyFont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6" fillId="0" borderId="1" xfId="0" applyFont="1" applyBorder="1" applyAlignment="1">
      <alignment horizontal="center"/>
    </xf>
    <xf numFmtId="0" fontId="1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27" fillId="13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1" fillId="13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4" fillId="19" borderId="1" xfId="0" applyFont="1" applyFill="1" applyBorder="1" applyAlignment="1">
      <alignment horizontal="center"/>
    </xf>
    <xf numFmtId="0" fontId="35" fillId="19" borderId="1" xfId="0" applyFont="1" applyFill="1" applyBorder="1" applyAlignment="1">
      <alignment horizontal="center"/>
    </xf>
    <xf numFmtId="0" fontId="36" fillId="20" borderId="1" xfId="0" applyFont="1" applyFill="1" applyBorder="1" applyAlignment="1">
      <alignment horizontal="center"/>
    </xf>
    <xf numFmtId="0" fontId="37" fillId="0" borderId="1" xfId="0" applyFont="1" applyBorder="1" applyAlignment="1"/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1" xfId="0" applyFont="1" applyBorder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4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0" borderId="1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4" fontId="22" fillId="0" borderId="0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5" fillId="18" borderId="7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14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4" fillId="17" borderId="7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/>
    </xf>
    <xf numFmtId="0" fontId="1" fillId="18" borderId="8" xfId="0" applyFont="1" applyFill="1" applyBorder="1"/>
    <xf numFmtId="0" fontId="7" fillId="17" borderId="4" xfId="0" applyFont="1" applyFill="1" applyBorder="1" applyAlignment="1">
      <alignment horizontal="center" vertical="center"/>
    </xf>
    <xf numFmtId="0" fontId="8" fillId="18" borderId="8" xfId="0" applyFont="1" applyFill="1" applyBorder="1"/>
    <xf numFmtId="0" fontId="9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114300</xdr:rowOff>
    </xdr:from>
    <xdr:to>
      <xdr:col>10</xdr:col>
      <xdr:colOff>0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14300"/>
          <a:ext cx="952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5"/>
      <c r="B10" s="65"/>
      <c r="C10" s="66" t="s">
        <v>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8" t="s">
        <v>4</v>
      </c>
      <c r="B11" s="118" t="s">
        <v>5</v>
      </c>
      <c r="C11" s="118" t="s">
        <v>6</v>
      </c>
      <c r="D11" s="118" t="s">
        <v>7</v>
      </c>
      <c r="E11" s="120" t="s">
        <v>8</v>
      </c>
      <c r="F11" s="113" t="s">
        <v>29</v>
      </c>
      <c r="G11" s="110"/>
      <c r="H11" s="109" t="s">
        <v>32</v>
      </c>
      <c r="I11" s="110"/>
      <c r="J11" s="109" t="s">
        <v>33</v>
      </c>
      <c r="K11" s="110"/>
      <c r="L11" s="113" t="s">
        <v>34</v>
      </c>
      <c r="M11" s="110"/>
      <c r="N11" s="109" t="s">
        <v>35</v>
      </c>
      <c r="O11" s="110"/>
      <c r="P11" s="112" t="s">
        <v>36</v>
      </c>
      <c r="Q11" s="110"/>
      <c r="R11" s="109" t="s">
        <v>266</v>
      </c>
      <c r="S11" s="11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9"/>
      <c r="B12" s="119"/>
      <c r="C12" s="119"/>
      <c r="D12" s="119"/>
      <c r="E12" s="119"/>
      <c r="F12" s="109" t="s">
        <v>30</v>
      </c>
      <c r="G12" s="110"/>
      <c r="H12" s="113" t="s">
        <v>25</v>
      </c>
      <c r="I12" s="110"/>
      <c r="J12" s="109" t="s">
        <v>10</v>
      </c>
      <c r="K12" s="110"/>
      <c r="L12" s="113" t="s">
        <v>9</v>
      </c>
      <c r="M12" s="117"/>
      <c r="N12" s="113" t="s">
        <v>31</v>
      </c>
      <c r="O12" s="117"/>
      <c r="P12" s="109" t="s">
        <v>26</v>
      </c>
      <c r="Q12" s="110"/>
      <c r="R12" s="109" t="s">
        <v>267</v>
      </c>
      <c r="S12" s="11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4">
        <v>338</v>
      </c>
      <c r="C13" s="7" t="s">
        <v>54</v>
      </c>
      <c r="D13" s="8" t="s">
        <v>55</v>
      </c>
      <c r="E13" s="80">
        <f t="shared" ref="E13:E40" si="0">SUM(F13:S13)</f>
        <v>322</v>
      </c>
      <c r="F13" s="33">
        <v>22</v>
      </c>
      <c r="G13" s="82">
        <v>25</v>
      </c>
      <c r="H13" s="90">
        <v>25</v>
      </c>
      <c r="I13" s="90">
        <v>25</v>
      </c>
      <c r="J13" s="94">
        <v>25</v>
      </c>
      <c r="K13" s="94">
        <v>25</v>
      </c>
      <c r="L13" s="94">
        <v>25</v>
      </c>
      <c r="M13" s="94">
        <v>25</v>
      </c>
      <c r="N13" s="94">
        <v>25</v>
      </c>
      <c r="O13" s="94">
        <v>25</v>
      </c>
      <c r="P13" s="94">
        <v>25</v>
      </c>
      <c r="Q13" s="94">
        <v>25</v>
      </c>
      <c r="R13" s="94">
        <v>25</v>
      </c>
      <c r="S13" s="33"/>
    </row>
    <row r="14" spans="1:26" ht="12.75" customHeight="1" x14ac:dyDescent="0.25">
      <c r="A14" s="5">
        <v>2</v>
      </c>
      <c r="B14" s="6">
        <v>91</v>
      </c>
      <c r="C14" s="7" t="s">
        <v>44</v>
      </c>
      <c r="D14" s="8" t="s">
        <v>45</v>
      </c>
      <c r="E14" s="32">
        <f t="shared" si="0"/>
        <v>290</v>
      </c>
      <c r="F14" s="33">
        <v>18</v>
      </c>
      <c r="G14" s="33">
        <v>18</v>
      </c>
      <c r="H14" s="33">
        <v>18</v>
      </c>
      <c r="I14" s="33">
        <v>22</v>
      </c>
      <c r="J14" s="33">
        <v>22</v>
      </c>
      <c r="K14" s="33">
        <v>22</v>
      </c>
      <c r="L14" s="33">
        <v>22</v>
      </c>
      <c r="M14" s="33">
        <v>22</v>
      </c>
      <c r="N14" s="33">
        <v>18</v>
      </c>
      <c r="O14" s="33">
        <v>22</v>
      </c>
      <c r="P14" s="33">
        <v>22</v>
      </c>
      <c r="Q14" s="33">
        <v>22</v>
      </c>
      <c r="R14" s="33">
        <v>20</v>
      </c>
      <c r="S14" s="33">
        <v>22</v>
      </c>
    </row>
    <row r="15" spans="1:26" ht="12.75" customHeight="1" x14ac:dyDescent="0.25">
      <c r="A15" s="5">
        <v>3</v>
      </c>
      <c r="B15" s="6">
        <v>92</v>
      </c>
      <c r="C15" s="7" t="s">
        <v>46</v>
      </c>
      <c r="D15" s="8" t="s">
        <v>47</v>
      </c>
      <c r="E15" s="32">
        <f t="shared" si="0"/>
        <v>285</v>
      </c>
      <c r="F15" s="33">
        <v>20</v>
      </c>
      <c r="G15" s="33">
        <v>22</v>
      </c>
      <c r="H15" s="33">
        <v>20</v>
      </c>
      <c r="I15" s="33">
        <v>20</v>
      </c>
      <c r="J15" s="33">
        <v>18</v>
      </c>
      <c r="K15" s="33">
        <v>16</v>
      </c>
      <c r="L15" s="33">
        <v>20</v>
      </c>
      <c r="M15" s="33">
        <v>20</v>
      </c>
      <c r="N15" s="33">
        <v>22</v>
      </c>
      <c r="O15" s="33">
        <v>20</v>
      </c>
      <c r="P15" s="33">
        <v>20</v>
      </c>
      <c r="Q15" s="33">
        <v>20</v>
      </c>
      <c r="R15" s="33">
        <v>22</v>
      </c>
      <c r="S15" s="94">
        <v>25</v>
      </c>
    </row>
    <row r="16" spans="1:26" ht="12.75" customHeight="1" x14ac:dyDescent="0.25">
      <c r="A16" s="5">
        <v>4</v>
      </c>
      <c r="B16" s="6">
        <v>2</v>
      </c>
      <c r="C16" s="7" t="s">
        <v>37</v>
      </c>
      <c r="D16" s="76" t="s">
        <v>60</v>
      </c>
      <c r="E16" s="81">
        <f t="shared" si="0"/>
        <v>241</v>
      </c>
      <c r="F16" s="33">
        <v>15</v>
      </c>
      <c r="G16" s="33">
        <v>16</v>
      </c>
      <c r="H16" s="33">
        <v>16</v>
      </c>
      <c r="I16" s="33">
        <v>18</v>
      </c>
      <c r="J16" s="33">
        <v>15</v>
      </c>
      <c r="K16" s="33">
        <v>18</v>
      </c>
      <c r="L16" s="33">
        <v>15</v>
      </c>
      <c r="M16" s="33">
        <v>16</v>
      </c>
      <c r="N16" s="33">
        <v>20</v>
      </c>
      <c r="O16" s="33">
        <v>18</v>
      </c>
      <c r="P16" s="33">
        <v>18</v>
      </c>
      <c r="Q16" s="33">
        <v>18</v>
      </c>
      <c r="R16" s="33">
        <v>18</v>
      </c>
      <c r="S16" s="33">
        <v>20</v>
      </c>
    </row>
    <row r="17" spans="1:19" ht="12.75" customHeight="1" x14ac:dyDescent="0.25">
      <c r="A17" s="5">
        <v>5</v>
      </c>
      <c r="B17" s="6">
        <v>199</v>
      </c>
      <c r="C17" s="7" t="s">
        <v>52</v>
      </c>
      <c r="D17" s="10" t="s">
        <v>53</v>
      </c>
      <c r="E17" s="32">
        <f t="shared" si="0"/>
        <v>227</v>
      </c>
      <c r="F17" s="33">
        <v>16</v>
      </c>
      <c r="G17" s="33">
        <v>15</v>
      </c>
      <c r="H17" s="33">
        <v>15</v>
      </c>
      <c r="I17" s="33">
        <v>16</v>
      </c>
      <c r="J17" s="33">
        <v>16</v>
      </c>
      <c r="K17" s="33">
        <v>15</v>
      </c>
      <c r="L17" s="33">
        <v>18</v>
      </c>
      <c r="M17" s="33">
        <v>18</v>
      </c>
      <c r="N17" s="33">
        <v>16</v>
      </c>
      <c r="O17" s="33">
        <v>16</v>
      </c>
      <c r="P17" s="33">
        <v>16</v>
      </c>
      <c r="Q17" s="33">
        <v>16</v>
      </c>
      <c r="R17" s="33">
        <v>16</v>
      </c>
      <c r="S17" s="33">
        <v>18</v>
      </c>
    </row>
    <row r="18" spans="1:19" ht="12.75" customHeight="1" x14ac:dyDescent="0.25">
      <c r="A18" s="5">
        <v>6</v>
      </c>
      <c r="B18" s="6">
        <v>123</v>
      </c>
      <c r="C18" s="75" t="s">
        <v>193</v>
      </c>
      <c r="D18" s="76" t="s">
        <v>70</v>
      </c>
      <c r="E18" s="32">
        <f t="shared" si="0"/>
        <v>146</v>
      </c>
      <c r="F18" s="33"/>
      <c r="G18" s="33"/>
      <c r="H18" s="33">
        <v>14</v>
      </c>
      <c r="I18" s="33">
        <v>13</v>
      </c>
      <c r="J18" s="33"/>
      <c r="K18" s="33"/>
      <c r="L18" s="33">
        <v>14</v>
      </c>
      <c r="M18" s="33">
        <v>14</v>
      </c>
      <c r="N18" s="33">
        <v>15</v>
      </c>
      <c r="O18" s="33">
        <v>15</v>
      </c>
      <c r="P18" s="33">
        <v>15</v>
      </c>
      <c r="Q18" s="33">
        <v>15</v>
      </c>
      <c r="R18" s="33">
        <v>15</v>
      </c>
      <c r="S18" s="33">
        <v>16</v>
      </c>
    </row>
    <row r="19" spans="1:19" ht="12.75" customHeight="1" x14ac:dyDescent="0.25">
      <c r="A19" s="5">
        <v>7</v>
      </c>
      <c r="B19" s="6">
        <v>100</v>
      </c>
      <c r="C19" s="7" t="s">
        <v>48</v>
      </c>
      <c r="D19" s="8" t="s">
        <v>49</v>
      </c>
      <c r="E19" s="32">
        <f t="shared" si="0"/>
        <v>122</v>
      </c>
      <c r="F19" s="82">
        <v>25</v>
      </c>
      <c r="G19" s="33">
        <v>20</v>
      </c>
      <c r="H19" s="33">
        <v>22</v>
      </c>
      <c r="I19" s="33">
        <v>15</v>
      </c>
      <c r="J19" s="33">
        <v>20</v>
      </c>
      <c r="K19" s="33">
        <v>20</v>
      </c>
      <c r="L19" s="33"/>
      <c r="M19" s="33"/>
      <c r="N19" s="33"/>
      <c r="O19" s="33"/>
      <c r="P19" s="33"/>
      <c r="Q19" s="33"/>
      <c r="R19" s="33"/>
      <c r="S19" s="33"/>
    </row>
    <row r="20" spans="1:19" ht="12.75" customHeight="1" x14ac:dyDescent="0.25">
      <c r="A20" s="5">
        <v>8</v>
      </c>
      <c r="B20" s="6">
        <v>18</v>
      </c>
      <c r="C20" s="7" t="s">
        <v>41</v>
      </c>
      <c r="D20" s="8" t="s">
        <v>42</v>
      </c>
      <c r="E20" s="32">
        <f t="shared" si="0"/>
        <v>117</v>
      </c>
      <c r="F20" s="33">
        <v>13</v>
      </c>
      <c r="G20" s="33">
        <v>13</v>
      </c>
      <c r="H20" s="33">
        <v>11</v>
      </c>
      <c r="I20" s="33">
        <v>11</v>
      </c>
      <c r="J20" s="33">
        <v>12</v>
      </c>
      <c r="K20" s="33">
        <v>12</v>
      </c>
      <c r="L20" s="33">
        <v>10</v>
      </c>
      <c r="M20" s="33">
        <v>12</v>
      </c>
      <c r="N20" s="33">
        <v>11</v>
      </c>
      <c r="O20" s="33">
        <v>12</v>
      </c>
      <c r="P20" s="33"/>
      <c r="Q20" s="33"/>
      <c r="R20" s="33"/>
      <c r="S20" s="33"/>
    </row>
    <row r="21" spans="1:19" ht="12.75" customHeight="1" x14ac:dyDescent="0.25">
      <c r="A21" s="5">
        <v>9</v>
      </c>
      <c r="B21" s="6">
        <v>62</v>
      </c>
      <c r="C21" s="75" t="s">
        <v>194</v>
      </c>
      <c r="D21" s="76" t="s">
        <v>76</v>
      </c>
      <c r="E21" s="32">
        <f t="shared" si="0"/>
        <v>83</v>
      </c>
      <c r="F21" s="33"/>
      <c r="G21" s="33"/>
      <c r="H21" s="33">
        <v>12</v>
      </c>
      <c r="I21" s="33">
        <v>14</v>
      </c>
      <c r="J21" s="33">
        <v>13</v>
      </c>
      <c r="K21" s="33">
        <v>13</v>
      </c>
      <c r="L21" s="33">
        <v>16</v>
      </c>
      <c r="M21" s="33">
        <v>15</v>
      </c>
      <c r="N21" s="33"/>
      <c r="O21" s="33"/>
      <c r="P21" s="33"/>
      <c r="Q21" s="33"/>
      <c r="R21" s="33"/>
      <c r="S21" s="33"/>
    </row>
    <row r="22" spans="1:19" ht="12.75" customHeight="1" x14ac:dyDescent="0.25">
      <c r="A22" s="5">
        <v>10</v>
      </c>
      <c r="B22" s="6">
        <v>96</v>
      </c>
      <c r="C22" s="7" t="s">
        <v>225</v>
      </c>
      <c r="D22" s="8" t="s">
        <v>163</v>
      </c>
      <c r="E22" s="32">
        <f>SUM(F22:S22)</f>
        <v>81</v>
      </c>
      <c r="F22" s="33"/>
      <c r="G22" s="33"/>
      <c r="H22" s="33"/>
      <c r="I22" s="33"/>
      <c r="J22" s="33"/>
      <c r="K22" s="33" t="s">
        <v>2</v>
      </c>
      <c r="L22" s="33">
        <v>12</v>
      </c>
      <c r="M22" s="33">
        <v>10</v>
      </c>
      <c r="N22" s="33">
        <v>8</v>
      </c>
      <c r="O22" s="33">
        <v>10</v>
      </c>
      <c r="P22" s="33">
        <v>8</v>
      </c>
      <c r="Q22" s="33">
        <v>7</v>
      </c>
      <c r="R22" s="33">
        <v>12</v>
      </c>
      <c r="S22" s="33">
        <v>14</v>
      </c>
    </row>
    <row r="23" spans="1:19" ht="12.75" customHeight="1" x14ac:dyDescent="0.25">
      <c r="A23" s="5">
        <v>11</v>
      </c>
      <c r="B23" s="6">
        <v>31</v>
      </c>
      <c r="C23" s="75" t="s">
        <v>154</v>
      </c>
      <c r="D23" s="76" t="s">
        <v>97</v>
      </c>
      <c r="E23" s="32">
        <f t="shared" si="0"/>
        <v>81</v>
      </c>
      <c r="F23" s="33"/>
      <c r="G23" s="33"/>
      <c r="H23" s="33">
        <v>9</v>
      </c>
      <c r="I23" s="33">
        <v>9</v>
      </c>
      <c r="J23" s="33"/>
      <c r="K23" s="33" t="s">
        <v>2</v>
      </c>
      <c r="L23" s="33">
        <v>11</v>
      </c>
      <c r="M23" s="33">
        <v>11</v>
      </c>
      <c r="N23" s="33">
        <v>10</v>
      </c>
      <c r="O23" s="33">
        <v>11</v>
      </c>
      <c r="P23" s="33">
        <v>10</v>
      </c>
      <c r="Q23" s="33">
        <v>10</v>
      </c>
      <c r="R23" s="33"/>
      <c r="S23" s="33"/>
    </row>
    <row r="24" spans="1:19" ht="12.75" customHeight="1" x14ac:dyDescent="0.25">
      <c r="A24" s="5">
        <v>12</v>
      </c>
      <c r="B24" s="6">
        <v>21</v>
      </c>
      <c r="C24" s="75" t="s">
        <v>195</v>
      </c>
      <c r="D24" s="76" t="s">
        <v>60</v>
      </c>
      <c r="E24" s="32">
        <f t="shared" si="0"/>
        <v>76</v>
      </c>
      <c r="F24" s="33"/>
      <c r="G24" s="33"/>
      <c r="H24" s="33">
        <v>13</v>
      </c>
      <c r="I24" s="33">
        <v>12</v>
      </c>
      <c r="J24" s="33"/>
      <c r="K24" s="33"/>
      <c r="L24" s="33"/>
      <c r="M24" s="33"/>
      <c r="N24" s="33">
        <v>13</v>
      </c>
      <c r="O24" s="33">
        <v>13</v>
      </c>
      <c r="P24" s="33">
        <v>12</v>
      </c>
      <c r="Q24" s="33">
        <v>13</v>
      </c>
      <c r="R24" s="33"/>
      <c r="S24" s="33"/>
    </row>
    <row r="25" spans="1:19" ht="12.75" customHeight="1" x14ac:dyDescent="0.25">
      <c r="A25" s="5">
        <v>13</v>
      </c>
      <c r="B25" s="6">
        <v>24</v>
      </c>
      <c r="C25" s="75" t="s">
        <v>196</v>
      </c>
      <c r="D25" s="76" t="s">
        <v>45</v>
      </c>
      <c r="E25" s="32">
        <f t="shared" si="0"/>
        <v>71</v>
      </c>
      <c r="F25" s="33"/>
      <c r="G25" s="33"/>
      <c r="H25" s="33">
        <v>8</v>
      </c>
      <c r="I25" s="33">
        <v>8</v>
      </c>
      <c r="J25" s="33"/>
      <c r="K25" s="33"/>
      <c r="L25" s="33"/>
      <c r="M25" s="33"/>
      <c r="N25" s="33">
        <v>7</v>
      </c>
      <c r="O25" s="33">
        <v>9</v>
      </c>
      <c r="P25" s="33">
        <v>7</v>
      </c>
      <c r="Q25" s="33">
        <v>8</v>
      </c>
      <c r="R25" s="33">
        <v>11</v>
      </c>
      <c r="S25" s="33">
        <v>13</v>
      </c>
    </row>
    <row r="26" spans="1:19" ht="12.75" customHeight="1" x14ac:dyDescent="0.25">
      <c r="A26" s="5">
        <v>14</v>
      </c>
      <c r="B26" s="6">
        <v>17</v>
      </c>
      <c r="C26" s="7" t="s">
        <v>39</v>
      </c>
      <c r="D26" s="76" t="s">
        <v>40</v>
      </c>
      <c r="E26" s="32">
        <f t="shared" si="0"/>
        <v>70</v>
      </c>
      <c r="F26" s="33">
        <v>12</v>
      </c>
      <c r="G26" s="33">
        <v>12</v>
      </c>
      <c r="H26" s="33">
        <v>10</v>
      </c>
      <c r="I26" s="33">
        <v>10</v>
      </c>
      <c r="J26" s="33"/>
      <c r="K26" s="33"/>
      <c r="L26" s="33">
        <v>13</v>
      </c>
      <c r="M26" s="33">
        <v>13</v>
      </c>
      <c r="N26" s="33"/>
      <c r="O26" s="33"/>
      <c r="P26" s="33"/>
      <c r="Q26" s="33"/>
      <c r="R26" s="33"/>
      <c r="S26" s="33"/>
    </row>
    <row r="27" spans="1:19" ht="12.75" customHeight="1" x14ac:dyDescent="0.25">
      <c r="A27" s="5">
        <v>15</v>
      </c>
      <c r="B27" s="6">
        <v>125</v>
      </c>
      <c r="C27" s="7" t="s">
        <v>156</v>
      </c>
      <c r="D27" s="76" t="s">
        <v>127</v>
      </c>
      <c r="E27" s="32">
        <f t="shared" si="0"/>
        <v>56</v>
      </c>
      <c r="F27" s="33">
        <v>14</v>
      </c>
      <c r="G27" s="33">
        <v>14</v>
      </c>
      <c r="H27" s="33"/>
      <c r="I27" s="33"/>
      <c r="J27" s="33">
        <v>14</v>
      </c>
      <c r="K27" s="33">
        <v>14</v>
      </c>
      <c r="L27" s="33"/>
      <c r="M27" s="33"/>
      <c r="N27" s="33"/>
      <c r="O27" s="33"/>
      <c r="P27" s="33"/>
      <c r="Q27" s="33"/>
      <c r="R27" s="33"/>
      <c r="S27" s="33"/>
    </row>
    <row r="28" spans="1:19" ht="12.75" customHeight="1" x14ac:dyDescent="0.25">
      <c r="A28" s="5">
        <v>16</v>
      </c>
      <c r="B28" s="6">
        <v>73</v>
      </c>
      <c r="C28" s="75" t="s">
        <v>259</v>
      </c>
      <c r="D28" s="76" t="s">
        <v>120</v>
      </c>
      <c r="E28" s="32">
        <f t="shared" si="0"/>
        <v>48</v>
      </c>
      <c r="F28" s="33"/>
      <c r="G28" s="33"/>
      <c r="H28" s="33"/>
      <c r="I28" s="33"/>
      <c r="J28" s="33"/>
      <c r="K28" s="33"/>
      <c r="L28" s="33"/>
      <c r="M28" s="33"/>
      <c r="N28" s="33">
        <v>9</v>
      </c>
      <c r="O28" s="33"/>
      <c r="P28" s="33">
        <v>13</v>
      </c>
      <c r="Q28" s="33">
        <v>12</v>
      </c>
      <c r="R28" s="33">
        <v>14</v>
      </c>
      <c r="S28" s="33"/>
    </row>
    <row r="29" spans="1:19" ht="12.75" customHeight="1" x14ac:dyDescent="0.25">
      <c r="A29" s="5">
        <v>17</v>
      </c>
      <c r="B29" s="6">
        <v>112</v>
      </c>
      <c r="C29" s="7" t="s">
        <v>50</v>
      </c>
      <c r="D29" s="8" t="s">
        <v>51</v>
      </c>
      <c r="E29" s="32">
        <f t="shared" si="0"/>
        <v>34</v>
      </c>
      <c r="F29" s="33"/>
      <c r="G29" s="33"/>
      <c r="H29" s="33"/>
      <c r="I29" s="33"/>
      <c r="J29" s="33"/>
      <c r="K29" s="33"/>
      <c r="L29" s="33"/>
      <c r="M29" s="33"/>
      <c r="N29" s="33">
        <v>12</v>
      </c>
      <c r="O29" s="33"/>
      <c r="P29" s="33">
        <v>11</v>
      </c>
      <c r="Q29" s="33">
        <v>11</v>
      </c>
      <c r="R29" s="33"/>
      <c r="S29" s="33"/>
    </row>
    <row r="30" spans="1:19" ht="12.75" customHeight="1" x14ac:dyDescent="0.25">
      <c r="A30" s="5">
        <v>18</v>
      </c>
      <c r="B30" s="6">
        <v>49</v>
      </c>
      <c r="C30" s="7" t="s">
        <v>226</v>
      </c>
      <c r="D30" s="8" t="s">
        <v>51</v>
      </c>
      <c r="E30" s="32">
        <f t="shared" si="0"/>
        <v>29</v>
      </c>
      <c r="F30" s="33"/>
      <c r="G30" s="33"/>
      <c r="H30" s="33"/>
      <c r="I30" s="33"/>
      <c r="J30" s="33"/>
      <c r="K30" s="33"/>
      <c r="L30" s="33">
        <v>9</v>
      </c>
      <c r="M30" s="33">
        <v>9</v>
      </c>
      <c r="N30" s="33"/>
      <c r="O30" s="33"/>
      <c r="P30" s="33">
        <v>5</v>
      </c>
      <c r="Q30" s="33">
        <v>6</v>
      </c>
      <c r="R30" s="33"/>
      <c r="S30" s="33"/>
    </row>
    <row r="31" spans="1:19" ht="12.75" customHeight="1" x14ac:dyDescent="0.25">
      <c r="A31" s="5">
        <v>19</v>
      </c>
      <c r="B31" s="6">
        <v>104</v>
      </c>
      <c r="C31" s="75" t="s">
        <v>275</v>
      </c>
      <c r="D31" s="76" t="s">
        <v>139</v>
      </c>
      <c r="E31" s="32">
        <f>SUM(F31:S31)</f>
        <v>28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v>13</v>
      </c>
      <c r="S31" s="33">
        <v>15</v>
      </c>
    </row>
    <row r="32" spans="1:19" ht="12.75" customHeight="1" x14ac:dyDescent="0.25">
      <c r="A32" s="5">
        <v>20</v>
      </c>
      <c r="B32" s="6">
        <v>495</v>
      </c>
      <c r="C32" s="75" t="s">
        <v>260</v>
      </c>
      <c r="D32" s="76" t="s">
        <v>168</v>
      </c>
      <c r="E32" s="32">
        <f t="shared" si="0"/>
        <v>28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>
        <v>14</v>
      </c>
      <c r="Q32" s="33">
        <v>14</v>
      </c>
      <c r="R32" s="33"/>
      <c r="S32" s="33"/>
    </row>
    <row r="33" spans="1:19" ht="12.75" customHeight="1" x14ac:dyDescent="0.25">
      <c r="A33" s="5">
        <v>21</v>
      </c>
      <c r="B33" s="6">
        <v>151</v>
      </c>
      <c r="C33" s="75" t="s">
        <v>258</v>
      </c>
      <c r="D33" s="76" t="s">
        <v>131</v>
      </c>
      <c r="E33" s="32">
        <f t="shared" si="0"/>
        <v>28</v>
      </c>
      <c r="F33" s="33"/>
      <c r="G33" s="33"/>
      <c r="H33" s="33"/>
      <c r="I33" s="33"/>
      <c r="J33" s="33"/>
      <c r="K33" s="33"/>
      <c r="L33" s="33"/>
      <c r="M33" s="33"/>
      <c r="N33" s="33">
        <v>14</v>
      </c>
      <c r="O33" s="33">
        <v>14</v>
      </c>
      <c r="P33" s="33"/>
      <c r="Q33" s="33"/>
      <c r="R33" s="33"/>
      <c r="S33" s="33"/>
    </row>
    <row r="34" spans="1:19" ht="12.75" customHeight="1" x14ac:dyDescent="0.25">
      <c r="A34" s="5">
        <v>22</v>
      </c>
      <c r="B34" s="6">
        <v>466</v>
      </c>
      <c r="C34" s="7" t="s">
        <v>211</v>
      </c>
      <c r="D34" s="8" t="s">
        <v>62</v>
      </c>
      <c r="E34" s="32">
        <f t="shared" si="0"/>
        <v>22</v>
      </c>
      <c r="F34" s="33"/>
      <c r="G34" s="33"/>
      <c r="H34" s="33"/>
      <c r="I34" s="33"/>
      <c r="J34" s="33">
        <v>11</v>
      </c>
      <c r="K34" s="33">
        <v>11</v>
      </c>
      <c r="L34" s="33"/>
      <c r="M34" s="33"/>
      <c r="N34" s="33"/>
      <c r="O34" s="33"/>
      <c r="P34" s="33"/>
      <c r="Q34" s="33"/>
      <c r="R34" s="33"/>
      <c r="S34" s="33"/>
    </row>
    <row r="35" spans="1:19" ht="12.75" customHeight="1" x14ac:dyDescent="0.25">
      <c r="A35" s="5">
        <v>23</v>
      </c>
      <c r="B35" s="6">
        <v>879</v>
      </c>
      <c r="C35" s="7" t="s">
        <v>56</v>
      </c>
      <c r="D35" s="8" t="s">
        <v>55</v>
      </c>
      <c r="E35" s="32">
        <f t="shared" si="0"/>
        <v>22</v>
      </c>
      <c r="F35" s="33">
        <v>11</v>
      </c>
      <c r="G35" s="33">
        <v>11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 customHeight="1" x14ac:dyDescent="0.25">
      <c r="A36" s="5">
        <v>24</v>
      </c>
      <c r="B36" s="6">
        <v>87</v>
      </c>
      <c r="C36" s="75" t="s">
        <v>197</v>
      </c>
      <c r="D36" s="76" t="s">
        <v>40</v>
      </c>
      <c r="E36" s="32">
        <f t="shared" si="0"/>
        <v>21</v>
      </c>
      <c r="F36" s="33"/>
      <c r="G36" s="33"/>
      <c r="H36" s="33">
        <v>7</v>
      </c>
      <c r="I36" s="33"/>
      <c r="J36" s="33"/>
      <c r="K36" s="33"/>
      <c r="L36" s="33"/>
      <c r="M36" s="33">
        <v>8</v>
      </c>
      <c r="N36" s="33"/>
      <c r="O36" s="33"/>
      <c r="P36" s="33">
        <v>6</v>
      </c>
      <c r="Q36" s="33"/>
      <c r="R36" s="33"/>
      <c r="S36" s="33"/>
    </row>
    <row r="37" spans="1:19" ht="12.75" customHeight="1" x14ac:dyDescent="0.25">
      <c r="A37" s="5">
        <v>25</v>
      </c>
      <c r="B37" s="6">
        <v>37</v>
      </c>
      <c r="C37" s="7" t="s">
        <v>212</v>
      </c>
      <c r="D37" s="8" t="s">
        <v>51</v>
      </c>
      <c r="E37" s="32">
        <f t="shared" si="0"/>
        <v>20</v>
      </c>
      <c r="F37" s="33"/>
      <c r="G37" s="33"/>
      <c r="H37" s="33"/>
      <c r="I37" s="33"/>
      <c r="J37" s="33">
        <v>10</v>
      </c>
      <c r="K37" s="33">
        <v>10</v>
      </c>
      <c r="L37" s="33"/>
      <c r="M37" s="33"/>
      <c r="N37" s="33"/>
      <c r="O37" s="33"/>
      <c r="P37" s="33"/>
      <c r="Q37" s="33"/>
      <c r="R37" s="33"/>
      <c r="S37" s="33"/>
    </row>
    <row r="38" spans="1:19" ht="12.75" customHeight="1" x14ac:dyDescent="0.25">
      <c r="A38" s="5">
        <v>26</v>
      </c>
      <c r="B38" s="6">
        <v>499</v>
      </c>
      <c r="C38" s="75" t="s">
        <v>261</v>
      </c>
      <c r="D38" s="76" t="s">
        <v>168</v>
      </c>
      <c r="E38" s="32">
        <f t="shared" si="0"/>
        <v>18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>
        <v>9</v>
      </c>
      <c r="Q38" s="33">
        <v>9</v>
      </c>
      <c r="R38" s="33"/>
      <c r="S38" s="33"/>
    </row>
    <row r="39" spans="1:19" ht="12.75" customHeight="1" x14ac:dyDescent="0.25">
      <c r="A39" s="5">
        <v>27</v>
      </c>
      <c r="B39" s="6">
        <v>63</v>
      </c>
      <c r="C39" s="75" t="s">
        <v>262</v>
      </c>
      <c r="D39" s="76" t="s">
        <v>51</v>
      </c>
      <c r="E39" s="32">
        <f t="shared" si="0"/>
        <v>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>
        <v>5</v>
      </c>
      <c r="R39" s="33"/>
      <c r="S39" s="33"/>
    </row>
    <row r="40" spans="1:19" ht="12.75" customHeight="1" x14ac:dyDescent="0.25">
      <c r="A40" s="5">
        <v>28</v>
      </c>
      <c r="B40" s="6">
        <v>23</v>
      </c>
      <c r="C40" s="7" t="s">
        <v>43</v>
      </c>
      <c r="D40" s="8" t="s">
        <v>42</v>
      </c>
      <c r="E40" s="32">
        <f t="shared" si="0"/>
        <v>0</v>
      </c>
      <c r="F40" s="33"/>
      <c r="G40" s="33"/>
      <c r="H40" s="7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s="58" customFormat="1" ht="12.75" customHeight="1" x14ac:dyDescent="0.25">
      <c r="A41" s="47"/>
      <c r="B41" s="48"/>
      <c r="C41" s="49"/>
      <c r="D41" s="50"/>
      <c r="E41" s="59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58" customFormat="1" ht="12.75" customHeight="1" x14ac:dyDescent="0.25">
      <c r="A42" s="47"/>
      <c r="B42" s="48"/>
      <c r="C42" s="49"/>
      <c r="D42" s="50"/>
      <c r="E42" s="59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s="58" customFormat="1" ht="12.75" customHeight="1" x14ac:dyDescent="0.25">
      <c r="A43" s="47"/>
      <c r="B43" s="48"/>
      <c r="C43" s="49"/>
      <c r="D43" s="50"/>
      <c r="E43" s="59"/>
      <c r="F43" s="51"/>
      <c r="G43" s="51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s="58" customFormat="1" ht="12.75" customHeight="1" x14ac:dyDescent="0.25">
      <c r="A44" s="47"/>
      <c r="B44" s="48"/>
      <c r="C44" s="49"/>
      <c r="D44" s="50"/>
      <c r="E44" s="59"/>
      <c r="F44" s="51"/>
      <c r="G44" s="51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s="58" customFormat="1" ht="12.75" customHeight="1" x14ac:dyDescent="0.25">
      <c r="A45" s="47"/>
      <c r="B45" s="48"/>
      <c r="C45" s="49"/>
      <c r="D45" s="50"/>
      <c r="E45" s="59"/>
      <c r="F45" s="51"/>
      <c r="G45" s="51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s="58" customFormat="1" ht="12.75" customHeight="1" x14ac:dyDescent="0.25">
      <c r="A46" s="47"/>
      <c r="B46" s="48"/>
      <c r="C46" s="49"/>
      <c r="D46" s="50"/>
      <c r="E46" s="59"/>
      <c r="F46" s="45"/>
      <c r="G46" s="45"/>
      <c r="H46" s="51"/>
      <c r="I46" s="51"/>
      <c r="J46" s="51"/>
      <c r="K46" s="45"/>
      <c r="L46" s="45"/>
      <c r="M46" s="45"/>
      <c r="N46" s="45"/>
      <c r="O46" s="45"/>
      <c r="P46" s="45"/>
      <c r="Q46" s="45"/>
      <c r="R46" s="45"/>
      <c r="S46" s="45"/>
    </row>
    <row r="47" spans="1:19" s="58" customFormat="1" ht="12.75" customHeight="1" x14ac:dyDescent="0.25">
      <c r="A47" s="47"/>
      <c r="B47" s="48"/>
      <c r="C47" s="49"/>
      <c r="D47" s="50"/>
      <c r="E47" s="59"/>
      <c r="F47" s="51"/>
      <c r="G47" s="51"/>
      <c r="H47" s="51"/>
      <c r="I47" s="51"/>
      <c r="J47" s="51"/>
      <c r="K47" s="45"/>
      <c r="L47" s="45"/>
      <c r="M47" s="45"/>
      <c r="N47" s="45"/>
      <c r="O47" s="45"/>
      <c r="P47" s="45"/>
      <c r="Q47" s="45"/>
      <c r="R47" s="45"/>
      <c r="S47" s="45"/>
    </row>
    <row r="48" spans="1:19" s="58" customFormat="1" ht="12.75" customHeight="1" x14ac:dyDescent="0.25">
      <c r="A48" s="47"/>
      <c r="B48" s="48"/>
      <c r="C48" s="49"/>
      <c r="D48" s="50"/>
      <c r="E48" s="59"/>
      <c r="F48" s="51"/>
      <c r="G48" s="51"/>
      <c r="H48" s="45"/>
      <c r="I48" s="45"/>
      <c r="J48" s="45"/>
      <c r="K48" s="51"/>
      <c r="L48" s="51"/>
      <c r="M48" s="51"/>
      <c r="N48" s="51"/>
      <c r="O48" s="51"/>
      <c r="P48" s="51"/>
      <c r="Q48" s="51"/>
      <c r="R48" s="51"/>
      <c r="S48" s="51"/>
    </row>
    <row r="49" spans="1:19" s="58" customFormat="1" ht="12.75" customHeight="1" x14ac:dyDescent="0.25">
      <c r="A49" s="47"/>
      <c r="B49" s="48"/>
      <c r="C49" s="49"/>
      <c r="D49" s="50"/>
      <c r="E49" s="59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s="58" customFormat="1" ht="12.75" customHeight="1" x14ac:dyDescent="0.25">
      <c r="A50" s="47"/>
      <c r="B50" s="48"/>
      <c r="C50" s="49"/>
      <c r="D50" s="50"/>
      <c r="E50" s="59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s="58" customFormat="1" ht="12.75" customHeight="1" x14ac:dyDescent="0.25">
      <c r="A51" s="47"/>
      <c r="B51" s="48"/>
      <c r="C51" s="49"/>
      <c r="D51" s="50"/>
      <c r="E51" s="59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s="58" customFormat="1" ht="12.75" customHeight="1" x14ac:dyDescent="0.25">
      <c r="A52" s="47"/>
      <c r="B52" s="48"/>
      <c r="C52" s="49"/>
      <c r="D52" s="50"/>
      <c r="E52" s="59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s="58" customFormat="1" ht="12.75" customHeight="1" x14ac:dyDescent="0.25">
      <c r="A53" s="47"/>
      <c r="B53" s="48"/>
      <c r="C53" s="49"/>
      <c r="D53" s="50"/>
      <c r="E53" s="59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s="58" customFormat="1" ht="12.75" customHeight="1" x14ac:dyDescent="0.25">
      <c r="A54" s="47"/>
      <c r="B54" s="48"/>
      <c r="C54" s="49"/>
      <c r="D54" s="50"/>
      <c r="E54" s="59"/>
      <c r="F54" s="45"/>
      <c r="G54" s="45"/>
      <c r="H54" s="45"/>
      <c r="I54" s="45"/>
      <c r="J54" s="45"/>
      <c r="K54" s="51"/>
      <c r="L54" s="51"/>
      <c r="M54" s="51"/>
      <c r="N54" s="51"/>
      <c r="O54" s="51"/>
      <c r="P54" s="51"/>
      <c r="Q54" s="51"/>
      <c r="R54" s="51"/>
      <c r="S54" s="51"/>
    </row>
    <row r="55" spans="1:19" s="58" customFormat="1" ht="12.75" customHeight="1" x14ac:dyDescent="0.25">
      <c r="A55" s="47"/>
      <c r="B55" s="48"/>
      <c r="C55" s="49"/>
      <c r="D55" s="50"/>
      <c r="E55" s="59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s="58" customFormat="1" ht="12.75" customHeight="1" x14ac:dyDescent="0.25">
      <c r="A56" s="47"/>
      <c r="B56" s="48"/>
      <c r="C56" s="49"/>
      <c r="D56" s="50"/>
      <c r="E56" s="59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s="58" customFormat="1" ht="12.75" customHeight="1" x14ac:dyDescent="0.25">
      <c r="A57" s="47"/>
      <c r="B57" s="48"/>
      <c r="C57" s="49"/>
      <c r="D57" s="50"/>
      <c r="E57" s="59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58" customFormat="1" ht="12.75" customHeight="1" x14ac:dyDescent="0.25">
      <c r="A58" s="47"/>
      <c r="B58" s="48"/>
      <c r="C58" s="49"/>
      <c r="D58" s="50"/>
      <c r="E58" s="59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s="58" customFormat="1" ht="12.75" customHeight="1" x14ac:dyDescent="0.25">
      <c r="A59" s="47"/>
      <c r="B59" s="48"/>
      <c r="C59" s="49"/>
      <c r="D59" s="50"/>
      <c r="E59" s="59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58" customFormat="1" ht="12.75" customHeight="1" x14ac:dyDescent="0.25">
      <c r="A60" s="47"/>
      <c r="B60" s="48"/>
      <c r="C60" s="49"/>
      <c r="D60" s="50"/>
      <c r="E60" s="59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s="58" customFormat="1" ht="12.75" customHeight="1" x14ac:dyDescent="0.25">
      <c r="A61" s="47"/>
      <c r="B61" s="48"/>
      <c r="C61" s="49"/>
      <c r="D61" s="50"/>
      <c r="E61" s="5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58" customFormat="1" ht="12.75" customHeight="1" x14ac:dyDescent="0.25">
      <c r="A62" s="47"/>
      <c r="B62" s="48"/>
      <c r="C62" s="49"/>
      <c r="D62" s="50"/>
      <c r="E62" s="59"/>
      <c r="F62" s="45"/>
      <c r="G62" s="45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8" customFormat="1" ht="12.75" customHeight="1" x14ac:dyDescent="0.25">
      <c r="A63" s="47"/>
      <c r="B63" s="48"/>
      <c r="C63" s="49"/>
      <c r="D63" s="50"/>
      <c r="E63" s="59"/>
      <c r="F63" s="45"/>
      <c r="G63" s="45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8" customFormat="1" ht="12.75" customHeight="1" x14ac:dyDescent="0.25">
      <c r="A64" s="47"/>
      <c r="B64" s="48"/>
      <c r="C64" s="49"/>
      <c r="D64" s="50"/>
      <c r="E64" s="59"/>
      <c r="F64" s="45"/>
      <c r="G64" s="45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26" s="58" customFormat="1" ht="12.75" customHeight="1" x14ac:dyDescent="0.25">
      <c r="A65" s="47"/>
      <c r="B65" s="48"/>
      <c r="C65" s="49"/>
      <c r="D65" s="50"/>
      <c r="E65" s="59"/>
      <c r="F65" s="45"/>
      <c r="G65" s="45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26" s="58" customFormat="1" ht="12.75" customHeight="1" x14ac:dyDescent="0.25">
      <c r="A66" s="47"/>
      <c r="B66" s="48"/>
      <c r="C66" s="49"/>
      <c r="D66" s="50"/>
      <c r="E66" s="59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26" s="58" customFormat="1" ht="12.75" customHeight="1" x14ac:dyDescent="0.25">
      <c r="A67" s="47"/>
      <c r="B67" s="48"/>
      <c r="C67" s="49"/>
      <c r="D67" s="50"/>
      <c r="E67" s="5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26" s="58" customFormat="1" ht="12.75" customHeight="1" x14ac:dyDescent="0.25">
      <c r="A68" s="47"/>
      <c r="B68" s="48"/>
      <c r="C68" s="49"/>
      <c r="D68" s="50"/>
      <c r="E68" s="59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26" s="58" customFormat="1" ht="12.75" customHeight="1" x14ac:dyDescent="0.25">
      <c r="A69" s="47"/>
      <c r="B69" s="48"/>
      <c r="C69" s="49"/>
      <c r="D69" s="50"/>
      <c r="E69" s="59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26" s="58" customFormat="1" ht="12.75" customHeight="1" x14ac:dyDescent="0.25">
      <c r="A70" s="47"/>
      <c r="B70" s="48"/>
      <c r="C70" s="49"/>
      <c r="D70" s="50"/>
      <c r="E70" s="59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26" s="58" customFormat="1" ht="12.75" customHeight="1" x14ac:dyDescent="0.25">
      <c r="A71" s="47"/>
      <c r="B71" s="48"/>
      <c r="C71" s="49"/>
      <c r="D71" s="50"/>
      <c r="E71" s="59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26" s="58" customFormat="1" ht="12.75" customHeight="1" x14ac:dyDescent="0.25">
      <c r="A72" s="47"/>
      <c r="B72" s="48"/>
      <c r="C72" s="49"/>
      <c r="D72" s="50"/>
      <c r="E72" s="59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26" s="58" customFormat="1" ht="12.75" customHeight="1" x14ac:dyDescent="0.25">
      <c r="A73" s="47"/>
      <c r="B73" s="48"/>
      <c r="C73" s="52"/>
      <c r="D73" s="50"/>
      <c r="E73" s="59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26" s="58" customFormat="1" ht="12.75" customHeight="1" x14ac:dyDescent="0.25">
      <c r="A74" s="47"/>
      <c r="B74" s="48"/>
      <c r="C74" s="53"/>
      <c r="D74" s="50"/>
      <c r="E74" s="59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26" s="58" customFormat="1" ht="12.75" customHeight="1" x14ac:dyDescent="0.25">
      <c r="A75" s="47"/>
      <c r="B75" s="48"/>
      <c r="C75" s="49"/>
      <c r="D75" s="50"/>
      <c r="E75" s="59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26" s="58" customFormat="1" ht="12.75" customHeigh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O76" s="47"/>
      <c r="Q76" s="47"/>
      <c r="R76" s="47"/>
      <c r="S76" s="47"/>
    </row>
    <row r="77" spans="1:26" s="58" customFormat="1" ht="12.7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O77" s="47"/>
      <c r="Q77" s="47"/>
      <c r="R77" s="47"/>
      <c r="S77" s="47"/>
    </row>
    <row r="78" spans="1:26" s="58" customFormat="1" ht="12.7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O78" s="47"/>
      <c r="Q78" s="47"/>
      <c r="R78" s="47"/>
      <c r="S78" s="47"/>
    </row>
    <row r="79" spans="1:26" s="58" customFormat="1" ht="25.5" customHeight="1" x14ac:dyDescent="0.4">
      <c r="A79" s="47"/>
      <c r="B79" s="47"/>
      <c r="C79" s="54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58" customFormat="1" ht="15" customHeight="1" x14ac:dyDescent="0.2">
      <c r="A80" s="114"/>
      <c r="B80" s="114"/>
      <c r="C80" s="114"/>
      <c r="D80" s="114"/>
      <c r="E80" s="116"/>
      <c r="F80" s="111"/>
      <c r="G80" s="107"/>
      <c r="H80" s="106"/>
      <c r="I80" s="107"/>
      <c r="J80" s="106"/>
      <c r="K80" s="107"/>
      <c r="L80" s="111"/>
      <c r="M80" s="107"/>
      <c r="N80" s="106"/>
      <c r="O80" s="107"/>
      <c r="P80" s="108"/>
      <c r="Q80" s="107"/>
      <c r="R80" s="106"/>
      <c r="S80" s="107"/>
      <c r="T80" s="47"/>
      <c r="U80" s="47"/>
      <c r="V80" s="47"/>
      <c r="W80" s="47"/>
      <c r="X80" s="47"/>
      <c r="Y80" s="47"/>
      <c r="Z80" s="47"/>
    </row>
    <row r="81" spans="1:26" s="58" customFormat="1" ht="15" customHeight="1" x14ac:dyDescent="0.2">
      <c r="A81" s="115"/>
      <c r="B81" s="115"/>
      <c r="C81" s="115"/>
      <c r="D81" s="115"/>
      <c r="E81" s="115"/>
      <c r="F81" s="106"/>
      <c r="G81" s="107"/>
      <c r="H81" s="111"/>
      <c r="I81" s="107"/>
      <c r="J81" s="106"/>
      <c r="K81" s="107"/>
      <c r="L81" s="106"/>
      <c r="M81" s="107"/>
      <c r="N81" s="111"/>
      <c r="O81" s="107"/>
      <c r="P81" s="106"/>
      <c r="Q81" s="107"/>
      <c r="R81" s="106"/>
      <c r="S81" s="107"/>
      <c r="T81" s="47"/>
      <c r="U81" s="47"/>
      <c r="V81" s="47"/>
      <c r="W81" s="47"/>
      <c r="X81" s="47"/>
      <c r="Y81" s="47"/>
      <c r="Z81" s="47"/>
    </row>
    <row r="82" spans="1:26" s="58" customFormat="1" ht="12.75" customHeight="1" x14ac:dyDescent="0.25">
      <c r="A82" s="47"/>
      <c r="B82" s="48"/>
      <c r="C82" s="49"/>
      <c r="D82" s="50"/>
      <c r="E82" s="60"/>
      <c r="F82" s="57"/>
      <c r="G82" s="5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26" s="58" customFormat="1" ht="12.75" customHeight="1" x14ac:dyDescent="0.25">
      <c r="A83" s="47"/>
      <c r="B83" s="48"/>
      <c r="C83" s="49"/>
      <c r="D83" s="50"/>
      <c r="E83" s="59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26" s="58" customFormat="1" ht="12.75" customHeight="1" x14ac:dyDescent="0.25">
      <c r="A84" s="47"/>
      <c r="B84" s="48"/>
      <c r="C84" s="49"/>
      <c r="D84" s="50"/>
      <c r="E84" s="59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26" s="58" customFormat="1" ht="12.75" customHeight="1" x14ac:dyDescent="0.25">
      <c r="A85" s="47"/>
      <c r="B85" s="48"/>
      <c r="C85" s="52"/>
      <c r="D85" s="50"/>
      <c r="E85" s="59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26" s="58" customFormat="1" ht="12.75" customHeight="1" x14ac:dyDescent="0.25">
      <c r="A86" s="47"/>
      <c r="B86" s="48"/>
      <c r="C86" s="53"/>
      <c r="D86" s="50"/>
      <c r="E86" s="59"/>
      <c r="F86" s="51"/>
      <c r="G86" s="51"/>
      <c r="H86" s="51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26" s="58" customFormat="1" ht="12.75" customHeight="1" x14ac:dyDescent="0.25">
      <c r="A87" s="47"/>
      <c r="B87" s="48"/>
      <c r="C87" s="49"/>
      <c r="D87" s="50"/>
      <c r="E87" s="59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26" s="58" customFormat="1" ht="12.75" customHeight="1" x14ac:dyDescent="0.25">
      <c r="A88" s="47"/>
      <c r="B88" s="48"/>
      <c r="C88" s="49"/>
      <c r="D88" s="50"/>
      <c r="E88" s="59"/>
      <c r="F88" s="45"/>
      <c r="G88" s="45"/>
      <c r="H88" s="4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26" s="58" customFormat="1" ht="12.75" customHeight="1" x14ac:dyDescent="0.25">
      <c r="A89" s="47"/>
      <c r="B89" s="48"/>
      <c r="C89" s="53"/>
      <c r="D89" s="50"/>
      <c r="E89" s="59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26" s="58" customFormat="1" ht="12.75" customHeight="1" x14ac:dyDescent="0.25">
      <c r="A90" s="47"/>
      <c r="B90" s="48"/>
      <c r="C90" s="53"/>
      <c r="D90" s="50"/>
      <c r="E90" s="59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26" s="58" customFormat="1" ht="12.75" customHeight="1" x14ac:dyDescent="0.25">
      <c r="A91" s="47"/>
      <c r="B91" s="48"/>
      <c r="C91" s="53"/>
      <c r="D91" s="50"/>
      <c r="E91" s="59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26" s="58" customFormat="1" ht="12.75" customHeigh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O92" s="47"/>
      <c r="Q92" s="47"/>
      <c r="R92" s="47"/>
      <c r="S92" s="47"/>
    </row>
    <row r="93" spans="1:26" s="58" customFormat="1" ht="12.7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O93" s="47"/>
      <c r="Q93" s="47"/>
      <c r="R93" s="47"/>
      <c r="S93" s="47"/>
    </row>
    <row r="94" spans="1:26" s="58" customFormat="1" ht="12.7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O94" s="47"/>
      <c r="Q94" s="47"/>
      <c r="R94" s="47"/>
      <c r="S94" s="47"/>
    </row>
    <row r="95" spans="1:26" s="58" customFormat="1" ht="25.5" customHeight="1" x14ac:dyDescent="0.4">
      <c r="A95" s="47"/>
      <c r="B95" s="47"/>
      <c r="C95" s="54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58" customFormat="1" ht="15" customHeight="1" x14ac:dyDescent="0.2">
      <c r="A96" s="114"/>
      <c r="B96" s="114"/>
      <c r="C96" s="114"/>
      <c r="D96" s="114"/>
      <c r="E96" s="116"/>
      <c r="F96" s="111"/>
      <c r="G96" s="107"/>
      <c r="H96" s="106"/>
      <c r="I96" s="107"/>
      <c r="J96" s="106"/>
      <c r="K96" s="107"/>
      <c r="L96" s="111"/>
      <c r="M96" s="107"/>
      <c r="N96" s="106"/>
      <c r="O96" s="107"/>
      <c r="P96" s="108"/>
      <c r="Q96" s="107"/>
      <c r="R96" s="106"/>
      <c r="S96" s="107"/>
      <c r="T96" s="47"/>
      <c r="U96" s="47"/>
      <c r="V96" s="47"/>
      <c r="W96" s="47"/>
      <c r="X96" s="47"/>
      <c r="Y96" s="47"/>
      <c r="Z96" s="47"/>
    </row>
    <row r="97" spans="1:26" s="58" customFormat="1" ht="15" customHeight="1" x14ac:dyDescent="0.2">
      <c r="A97" s="115"/>
      <c r="B97" s="115"/>
      <c r="C97" s="115"/>
      <c r="D97" s="115"/>
      <c r="E97" s="115"/>
      <c r="F97" s="106"/>
      <c r="G97" s="107"/>
      <c r="H97" s="111"/>
      <c r="I97" s="107"/>
      <c r="J97" s="106"/>
      <c r="K97" s="107"/>
      <c r="L97" s="106"/>
      <c r="M97" s="107"/>
      <c r="N97" s="111"/>
      <c r="O97" s="107"/>
      <c r="P97" s="106"/>
      <c r="Q97" s="107"/>
      <c r="R97" s="106"/>
      <c r="S97" s="107"/>
      <c r="T97" s="47"/>
      <c r="U97" s="47"/>
      <c r="V97" s="47"/>
      <c r="W97" s="47"/>
      <c r="X97" s="47"/>
      <c r="Y97" s="47"/>
      <c r="Z97" s="47"/>
    </row>
    <row r="98" spans="1:26" s="58" customFormat="1" ht="12.75" customHeight="1" x14ac:dyDescent="0.25">
      <c r="A98" s="47"/>
      <c r="B98" s="48"/>
      <c r="C98" s="49"/>
      <c r="D98" s="50"/>
      <c r="E98" s="60"/>
      <c r="F98" s="57"/>
      <c r="G98" s="5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26" s="58" customFormat="1" ht="12.75" customHeight="1" x14ac:dyDescent="0.25">
      <c r="A99" s="47"/>
      <c r="B99" s="48"/>
      <c r="C99" s="49"/>
      <c r="D99" s="50"/>
      <c r="E99" s="59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26" s="58" customFormat="1" ht="12.75" customHeight="1" x14ac:dyDescent="0.25">
      <c r="A100" s="47"/>
      <c r="B100" s="48"/>
      <c r="C100" s="49"/>
      <c r="D100" s="50"/>
      <c r="E100" s="59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26" s="58" customFormat="1" ht="12.75" customHeight="1" x14ac:dyDescent="0.25">
      <c r="A101" s="47"/>
      <c r="B101" s="48"/>
      <c r="C101" s="49"/>
      <c r="D101" s="50"/>
      <c r="E101" s="59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26" s="58" customFormat="1" ht="12.75" customHeight="1" x14ac:dyDescent="0.25">
      <c r="A102" s="47"/>
      <c r="B102" s="48"/>
      <c r="C102" s="52"/>
      <c r="D102" s="50"/>
      <c r="E102" s="59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26" s="58" customFormat="1" ht="12.75" customHeight="1" x14ac:dyDescent="0.25">
      <c r="A103" s="47"/>
      <c r="B103" s="48"/>
      <c r="C103" s="49"/>
      <c r="D103" s="50"/>
      <c r="E103" s="59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26" s="58" customFormat="1" ht="12.75" customHeight="1" x14ac:dyDescent="0.25">
      <c r="A104" s="47"/>
      <c r="B104" s="48"/>
      <c r="C104" s="49"/>
      <c r="D104" s="50"/>
      <c r="E104" s="59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26" s="58" customFormat="1" ht="12.75" customHeight="1" x14ac:dyDescent="0.25">
      <c r="A105" s="47"/>
      <c r="B105" s="48"/>
      <c r="C105" s="49"/>
      <c r="D105" s="50"/>
      <c r="E105" s="59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26" s="58" customFormat="1" ht="12.75" customHeight="1" x14ac:dyDescent="0.25">
      <c r="A106" s="47"/>
      <c r="B106" s="48"/>
      <c r="C106" s="49"/>
      <c r="D106" s="50"/>
      <c r="E106" s="59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26" s="58" customFormat="1" ht="12.75" customHeight="1" x14ac:dyDescent="0.25">
      <c r="A107" s="47"/>
      <c r="B107" s="48"/>
      <c r="C107" s="49"/>
      <c r="D107" s="50"/>
      <c r="E107" s="59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26" s="58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O108" s="47"/>
      <c r="Q108" s="47"/>
      <c r="R108" s="47"/>
      <c r="S108" s="47"/>
    </row>
    <row r="109" spans="1:26" s="58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O109" s="47"/>
      <c r="Q109" s="47"/>
      <c r="R109" s="47"/>
      <c r="S109" s="47"/>
    </row>
    <row r="110" spans="1:26" s="58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O110" s="47"/>
      <c r="Q110" s="47"/>
      <c r="R110" s="47"/>
      <c r="S110" s="47"/>
    </row>
    <row r="111" spans="1:26" s="58" customFormat="1" ht="25.5" customHeight="1" x14ac:dyDescent="0.4">
      <c r="A111" s="47"/>
      <c r="B111" s="47"/>
      <c r="C111" s="54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s="58" customFormat="1" ht="15" customHeight="1" x14ac:dyDescent="0.2">
      <c r="A112" s="114"/>
      <c r="B112" s="114"/>
      <c r="C112" s="114"/>
      <c r="D112" s="114"/>
      <c r="E112" s="116"/>
      <c r="F112" s="111"/>
      <c r="G112" s="107"/>
      <c r="H112" s="106"/>
      <c r="I112" s="107"/>
      <c r="J112" s="106"/>
      <c r="K112" s="107"/>
      <c r="L112" s="111"/>
      <c r="M112" s="107"/>
      <c r="N112" s="106"/>
      <c r="O112" s="107"/>
      <c r="P112" s="108"/>
      <c r="Q112" s="107"/>
      <c r="R112" s="106"/>
      <c r="S112" s="107"/>
      <c r="T112" s="47"/>
      <c r="U112" s="47"/>
      <c r="V112" s="47"/>
      <c r="W112" s="47"/>
      <c r="X112" s="47"/>
      <c r="Y112" s="47"/>
      <c r="Z112" s="47"/>
    </row>
    <row r="113" spans="1:26" s="58" customFormat="1" ht="15" customHeight="1" x14ac:dyDescent="0.2">
      <c r="A113" s="115"/>
      <c r="B113" s="115"/>
      <c r="C113" s="115"/>
      <c r="D113" s="115"/>
      <c r="E113" s="115"/>
      <c r="F113" s="106"/>
      <c r="G113" s="107"/>
      <c r="H113" s="111"/>
      <c r="I113" s="107"/>
      <c r="J113" s="106"/>
      <c r="K113" s="107"/>
      <c r="L113" s="106"/>
      <c r="M113" s="107"/>
      <c r="N113" s="111"/>
      <c r="O113" s="107"/>
      <c r="P113" s="106"/>
      <c r="Q113" s="107"/>
      <c r="R113" s="106"/>
      <c r="S113" s="107"/>
      <c r="T113" s="47"/>
      <c r="U113" s="47"/>
      <c r="V113" s="47"/>
      <c r="W113" s="47"/>
      <c r="X113" s="47"/>
      <c r="Y113" s="47"/>
      <c r="Z113" s="47"/>
    </row>
    <row r="114" spans="1:26" s="58" customFormat="1" ht="12.75" customHeight="1" x14ac:dyDescent="0.25">
      <c r="A114" s="47"/>
      <c r="B114" s="48"/>
      <c r="C114" s="49"/>
      <c r="D114" s="50"/>
      <c r="E114" s="60"/>
      <c r="F114" s="57"/>
      <c r="G114" s="5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26" s="58" customFormat="1" ht="12.75" customHeight="1" x14ac:dyDescent="0.25">
      <c r="A115" s="47"/>
      <c r="B115" s="48"/>
      <c r="C115" s="49"/>
      <c r="D115" s="50"/>
      <c r="E115" s="59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26" s="58" customFormat="1" ht="12.75" customHeight="1" x14ac:dyDescent="0.25">
      <c r="A116" s="47"/>
      <c r="B116" s="48"/>
      <c r="C116" s="49"/>
      <c r="D116" s="50"/>
      <c r="E116" s="59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26" s="58" customFormat="1" ht="12.75" customHeight="1" x14ac:dyDescent="0.25">
      <c r="A117" s="47"/>
      <c r="B117" s="48"/>
      <c r="C117" s="49"/>
      <c r="D117" s="50"/>
      <c r="E117" s="59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26" s="58" customFormat="1" ht="12.75" customHeight="1" x14ac:dyDescent="0.25">
      <c r="A118" s="47"/>
      <c r="B118" s="48"/>
      <c r="C118" s="49"/>
      <c r="D118" s="50"/>
      <c r="E118" s="59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26" s="58" customFormat="1" ht="12.75" customHeight="1" x14ac:dyDescent="0.25">
      <c r="A119" s="47"/>
      <c r="B119" s="48"/>
      <c r="C119" s="49"/>
      <c r="D119" s="50"/>
      <c r="E119" s="59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26" s="58" customFormat="1" ht="12.75" customHeight="1" x14ac:dyDescent="0.25">
      <c r="A120" s="47"/>
      <c r="B120" s="48"/>
      <c r="C120" s="49"/>
      <c r="D120" s="50"/>
      <c r="E120" s="59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26" s="58" customFormat="1" ht="12.75" customHeight="1" x14ac:dyDescent="0.25">
      <c r="A121" s="47"/>
      <c r="B121" s="48"/>
      <c r="C121" s="49"/>
      <c r="D121" s="50"/>
      <c r="E121" s="59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26" s="58" customFormat="1" ht="12.75" customHeight="1" x14ac:dyDescent="0.25">
      <c r="A122" s="47"/>
      <c r="B122" s="48"/>
      <c r="C122" s="49"/>
      <c r="D122" s="50"/>
      <c r="E122" s="59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26" s="58" customFormat="1" ht="12.75" customHeight="1" x14ac:dyDescent="0.25">
      <c r="A123" s="47"/>
      <c r="B123" s="48"/>
      <c r="C123" s="49"/>
      <c r="D123" s="50"/>
      <c r="E123" s="59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26" s="58" customFormat="1" ht="12.75" customHeigh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O124" s="47"/>
      <c r="Q124" s="47"/>
      <c r="R124" s="47"/>
      <c r="S124" s="47"/>
    </row>
    <row r="125" spans="1:26" s="58" customFormat="1" ht="12.7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O125" s="47"/>
      <c r="Q125" s="47"/>
      <c r="R125" s="47"/>
      <c r="S125" s="47"/>
    </row>
    <row r="126" spans="1:26" s="58" customFormat="1" ht="12.75" customHeigh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O126" s="47"/>
      <c r="Q126" s="47"/>
      <c r="R126" s="47"/>
      <c r="S126" s="47"/>
    </row>
    <row r="127" spans="1:26" s="58" customFormat="1" ht="25.5" customHeight="1" x14ac:dyDescent="0.4">
      <c r="A127" s="47"/>
      <c r="B127" s="47"/>
      <c r="C127" s="54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s="58" customFormat="1" ht="15" customHeight="1" x14ac:dyDescent="0.2">
      <c r="A128" s="114"/>
      <c r="B128" s="114"/>
      <c r="C128" s="114"/>
      <c r="D128" s="114"/>
      <c r="E128" s="116"/>
      <c r="F128" s="111"/>
      <c r="G128" s="107"/>
      <c r="H128" s="106"/>
      <c r="I128" s="107"/>
      <c r="J128" s="106"/>
      <c r="K128" s="107"/>
      <c r="L128" s="111"/>
      <c r="M128" s="107"/>
      <c r="N128" s="106"/>
      <c r="O128" s="107"/>
      <c r="P128" s="108"/>
      <c r="Q128" s="107"/>
      <c r="R128" s="106"/>
      <c r="S128" s="107"/>
      <c r="T128" s="47"/>
      <c r="U128" s="47"/>
      <c r="V128" s="47"/>
      <c r="W128" s="47"/>
      <c r="X128" s="47"/>
      <c r="Y128" s="47"/>
      <c r="Z128" s="47"/>
    </row>
    <row r="129" spans="1:26" s="58" customFormat="1" ht="15" customHeight="1" x14ac:dyDescent="0.2">
      <c r="A129" s="115"/>
      <c r="B129" s="115"/>
      <c r="C129" s="115"/>
      <c r="D129" s="115"/>
      <c r="E129" s="115"/>
      <c r="F129" s="106"/>
      <c r="G129" s="107"/>
      <c r="H129" s="111"/>
      <c r="I129" s="107"/>
      <c r="J129" s="106"/>
      <c r="K129" s="107"/>
      <c r="L129" s="106"/>
      <c r="M129" s="107"/>
      <c r="N129" s="111"/>
      <c r="O129" s="107"/>
      <c r="P129" s="106"/>
      <c r="Q129" s="107"/>
      <c r="R129" s="106"/>
      <c r="S129" s="107"/>
      <c r="T129" s="47"/>
      <c r="U129" s="47"/>
      <c r="V129" s="47"/>
      <c r="W129" s="47"/>
      <c r="X129" s="47"/>
      <c r="Y129" s="47"/>
      <c r="Z129" s="47"/>
    </row>
    <row r="130" spans="1:26" s="58" customFormat="1" ht="12.75" customHeight="1" x14ac:dyDescent="0.25">
      <c r="A130" s="47"/>
      <c r="B130" s="48"/>
      <c r="C130" s="49"/>
      <c r="D130" s="50"/>
      <c r="E130" s="59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26" s="58" customFormat="1" ht="12.75" customHeight="1" x14ac:dyDescent="0.25">
      <c r="A131" s="47"/>
      <c r="B131" s="48"/>
      <c r="C131" s="49"/>
      <c r="D131" s="50"/>
      <c r="E131" s="59"/>
      <c r="F131" s="45"/>
      <c r="G131" s="5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26" s="58" customFormat="1" ht="12.75" customHeight="1" x14ac:dyDescent="0.25">
      <c r="A132" s="47"/>
      <c r="B132" s="48"/>
      <c r="C132" s="49"/>
      <c r="D132" s="50"/>
      <c r="E132" s="59"/>
      <c r="F132" s="57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26" s="58" customFormat="1" ht="12.75" customHeight="1" x14ac:dyDescent="0.25">
      <c r="A133" s="47"/>
      <c r="B133" s="48"/>
      <c r="C133" s="49"/>
      <c r="D133" s="50"/>
      <c r="E133" s="59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26" s="58" customFormat="1" ht="12.75" customHeight="1" x14ac:dyDescent="0.25">
      <c r="A134" s="47"/>
      <c r="B134" s="48"/>
      <c r="C134" s="49"/>
      <c r="D134" s="50"/>
      <c r="E134" s="59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26" s="58" customFormat="1" ht="12.75" customHeight="1" x14ac:dyDescent="0.25">
      <c r="A135" s="47"/>
      <c r="B135" s="48"/>
      <c r="C135" s="49"/>
      <c r="D135" s="50"/>
      <c r="E135" s="59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26" s="58" customFormat="1" ht="12.75" customHeight="1" x14ac:dyDescent="0.25">
      <c r="A136" s="47"/>
      <c r="B136" s="48"/>
      <c r="C136" s="49"/>
      <c r="D136" s="50"/>
      <c r="E136" s="59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26" s="58" customFormat="1" ht="12.75" customHeight="1" x14ac:dyDescent="0.25">
      <c r="A137" s="47"/>
      <c r="B137" s="48"/>
      <c r="C137" s="49"/>
      <c r="D137" s="50"/>
      <c r="E137" s="59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26" s="58" customFormat="1" ht="12.75" customHeight="1" x14ac:dyDescent="0.25">
      <c r="A138" s="47"/>
      <c r="B138" s="48"/>
      <c r="C138" s="49"/>
      <c r="D138" s="50"/>
      <c r="E138" s="59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26" s="58" customFormat="1" ht="12.75" customHeight="1" x14ac:dyDescent="0.25">
      <c r="A139" s="47"/>
      <c r="B139" s="48"/>
      <c r="C139" s="49"/>
      <c r="D139" s="50"/>
      <c r="E139" s="59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26" s="58" customFormat="1" ht="12.75" customHeight="1" x14ac:dyDescent="0.25">
      <c r="A140" s="47"/>
      <c r="B140" s="48"/>
      <c r="C140" s="49"/>
      <c r="D140" s="50"/>
      <c r="E140" s="59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26" s="58" customFormat="1" ht="12.75" customHeight="1" x14ac:dyDescent="0.25">
      <c r="A141" s="47"/>
      <c r="B141" s="48"/>
      <c r="C141" s="49"/>
      <c r="D141" s="50"/>
      <c r="E141" s="59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26" s="58" customFormat="1" ht="12.75" customHeight="1" x14ac:dyDescent="0.25">
      <c r="A142" s="47"/>
      <c r="B142" s="48"/>
      <c r="C142" s="49"/>
      <c r="D142" s="50"/>
      <c r="E142" s="59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26" s="58" customFormat="1" ht="12.75" customHeight="1" x14ac:dyDescent="0.25">
      <c r="A143" s="47"/>
      <c r="B143" s="48"/>
      <c r="C143" s="49"/>
      <c r="D143" s="50"/>
      <c r="E143" s="59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26" s="58" customFormat="1" ht="12.75" customHeight="1" x14ac:dyDescent="0.25">
      <c r="A144" s="47"/>
      <c r="B144" s="48"/>
      <c r="C144" s="49"/>
      <c r="D144" s="50"/>
      <c r="E144" s="59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26" s="58" customFormat="1" ht="12.75" customHeight="1" x14ac:dyDescent="0.25">
      <c r="A145" s="47"/>
      <c r="B145" s="48"/>
      <c r="C145" s="49"/>
      <c r="D145" s="50"/>
      <c r="E145" s="59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26" s="58" customFormat="1" ht="12.75" customHeight="1" x14ac:dyDescent="0.25">
      <c r="A146" s="47"/>
      <c r="B146" s="48"/>
      <c r="C146" s="49"/>
      <c r="D146" s="50"/>
      <c r="E146" s="59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26" s="58" customFormat="1" ht="12.75" customHeight="1" x14ac:dyDescent="0.25">
      <c r="A147" s="47"/>
      <c r="B147" s="48"/>
      <c r="C147" s="49"/>
      <c r="D147" s="50"/>
      <c r="E147" s="59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26" s="58" customFormat="1" ht="12.75" customHeight="1" x14ac:dyDescent="0.25">
      <c r="A148" s="47"/>
      <c r="B148" s="48"/>
      <c r="C148" s="49"/>
      <c r="D148" s="50"/>
      <c r="E148" s="59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26" s="58" customFormat="1" ht="12.75" customHeight="1" x14ac:dyDescent="0.25">
      <c r="A149" s="47"/>
      <c r="B149" s="48"/>
      <c r="C149" s="49"/>
      <c r="D149" s="50"/>
      <c r="E149" s="59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26" s="58" customFormat="1" ht="12.75" customHeigh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O150" s="47"/>
      <c r="Q150" s="47"/>
      <c r="R150" s="47"/>
      <c r="S150" s="47"/>
    </row>
    <row r="151" spans="1:26" s="58" customFormat="1" ht="12.75" customHeigh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O151" s="47"/>
      <c r="Q151" s="47"/>
      <c r="R151" s="47"/>
      <c r="S151" s="47"/>
    </row>
    <row r="152" spans="1:26" s="58" customFormat="1" ht="12.75" customHeigh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O152" s="47"/>
      <c r="Q152" s="47"/>
      <c r="R152" s="47"/>
      <c r="S152" s="47"/>
    </row>
    <row r="153" spans="1:26" s="58" customFormat="1" ht="25.5" customHeight="1" x14ac:dyDescent="0.4">
      <c r="A153" s="47"/>
      <c r="B153" s="47"/>
      <c r="C153" s="54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s="58" customFormat="1" ht="15" customHeight="1" x14ac:dyDescent="0.2">
      <c r="A154" s="114"/>
      <c r="B154" s="114"/>
      <c r="C154" s="114"/>
      <c r="D154" s="114"/>
      <c r="E154" s="116"/>
      <c r="F154" s="111"/>
      <c r="G154" s="107"/>
      <c r="H154" s="106"/>
      <c r="I154" s="107"/>
      <c r="J154" s="106"/>
      <c r="K154" s="107"/>
      <c r="L154" s="111"/>
      <c r="M154" s="107"/>
      <c r="N154" s="106"/>
      <c r="O154" s="107"/>
      <c r="P154" s="108"/>
      <c r="Q154" s="107"/>
      <c r="R154" s="106"/>
      <c r="S154" s="107"/>
      <c r="T154" s="47"/>
      <c r="U154" s="47"/>
      <c r="V154" s="47"/>
      <c r="W154" s="47"/>
      <c r="X154" s="47"/>
      <c r="Y154" s="47"/>
      <c r="Z154" s="47"/>
    </row>
    <row r="155" spans="1:26" s="58" customFormat="1" ht="15" customHeight="1" x14ac:dyDescent="0.2">
      <c r="A155" s="115"/>
      <c r="B155" s="115"/>
      <c r="C155" s="115"/>
      <c r="D155" s="115"/>
      <c r="E155" s="115"/>
      <c r="F155" s="106"/>
      <c r="G155" s="107"/>
      <c r="H155" s="111"/>
      <c r="I155" s="107"/>
      <c r="J155" s="106"/>
      <c r="K155" s="107"/>
      <c r="L155" s="106"/>
      <c r="M155" s="107"/>
      <c r="N155" s="111"/>
      <c r="O155" s="107"/>
      <c r="P155" s="106"/>
      <c r="Q155" s="107"/>
      <c r="R155" s="106"/>
      <c r="S155" s="107"/>
      <c r="T155" s="47"/>
      <c r="U155" s="47"/>
      <c r="V155" s="47"/>
      <c r="W155" s="47"/>
      <c r="X155" s="47"/>
      <c r="Y155" s="47"/>
      <c r="Z155" s="47"/>
    </row>
    <row r="156" spans="1:26" s="58" customFormat="1" ht="12.75" customHeight="1" x14ac:dyDescent="0.25">
      <c r="A156" s="47"/>
      <c r="B156" s="48"/>
      <c r="C156" s="49"/>
      <c r="D156" s="50"/>
      <c r="E156" s="59"/>
      <c r="F156" s="51"/>
      <c r="G156" s="51"/>
      <c r="H156" s="51"/>
      <c r="I156" s="51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26" s="58" customFormat="1" ht="12.75" customHeight="1" x14ac:dyDescent="0.25">
      <c r="A157" s="47"/>
      <c r="B157" s="48"/>
      <c r="C157" s="49"/>
      <c r="D157" s="50"/>
      <c r="E157" s="59"/>
      <c r="F157" s="51"/>
      <c r="G157" s="51"/>
      <c r="H157" s="51"/>
      <c r="I157" s="51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26" s="58" customFormat="1" ht="12.75" customHeight="1" x14ac:dyDescent="0.25">
      <c r="A158" s="47"/>
      <c r="B158" s="48"/>
      <c r="C158" s="49"/>
      <c r="D158" s="50"/>
      <c r="E158" s="59"/>
      <c r="F158" s="51"/>
      <c r="G158" s="51"/>
      <c r="H158" s="51"/>
      <c r="I158" s="51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26" s="58" customFormat="1" ht="12.75" customHeight="1" x14ac:dyDescent="0.25">
      <c r="A159" s="47"/>
      <c r="B159" s="48"/>
      <c r="C159" s="49"/>
      <c r="D159" s="50"/>
      <c r="E159" s="59"/>
      <c r="F159" s="51"/>
      <c r="G159" s="51"/>
      <c r="H159" s="51"/>
      <c r="I159" s="51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26" s="58" customFormat="1" ht="12.75" customHeight="1" x14ac:dyDescent="0.25">
      <c r="A160" s="47"/>
      <c r="B160" s="48"/>
      <c r="C160" s="49"/>
      <c r="D160" s="50"/>
      <c r="E160" s="59"/>
      <c r="F160" s="51"/>
      <c r="G160" s="51"/>
      <c r="H160" s="51"/>
      <c r="I160" s="51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26" s="58" customFormat="1" ht="12.75" customHeight="1" x14ac:dyDescent="0.25">
      <c r="A161" s="47"/>
      <c r="B161" s="48"/>
      <c r="C161" s="49"/>
      <c r="D161" s="50"/>
      <c r="E161" s="59"/>
      <c r="F161" s="51"/>
      <c r="G161" s="51"/>
      <c r="H161" s="51"/>
      <c r="I161" s="51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26" s="58" customFormat="1" ht="12.75" customHeight="1" x14ac:dyDescent="0.25">
      <c r="A162" s="47"/>
      <c r="B162" s="48"/>
      <c r="C162" s="49"/>
      <c r="D162" s="50"/>
      <c r="E162" s="59"/>
      <c r="F162" s="51"/>
      <c r="G162" s="51"/>
      <c r="H162" s="51"/>
      <c r="I162" s="51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26" s="58" customFormat="1" ht="12.75" customHeight="1" x14ac:dyDescent="0.25">
      <c r="A163" s="47"/>
      <c r="B163" s="48"/>
      <c r="C163" s="49"/>
      <c r="D163" s="50"/>
      <c r="E163" s="59"/>
      <c r="F163" s="51"/>
      <c r="G163" s="51"/>
      <c r="H163" s="51"/>
      <c r="I163" s="51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26" s="58" customFormat="1" ht="12.75" customHeight="1" x14ac:dyDescent="0.25">
      <c r="A164" s="47"/>
      <c r="B164" s="48"/>
      <c r="C164" s="49"/>
      <c r="D164" s="50"/>
      <c r="E164" s="59"/>
      <c r="F164" s="51"/>
      <c r="G164" s="51"/>
      <c r="H164" s="51"/>
      <c r="I164" s="51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26" s="58" customFormat="1" ht="12.75" customHeight="1" x14ac:dyDescent="0.25">
      <c r="A165" s="47"/>
      <c r="B165" s="48"/>
      <c r="C165" s="49"/>
      <c r="D165" s="50"/>
      <c r="E165" s="59"/>
      <c r="F165" s="51"/>
      <c r="G165" s="51"/>
      <c r="H165" s="51"/>
      <c r="I165" s="51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26" s="58" customFormat="1" ht="12.75" customHeight="1" x14ac:dyDescent="0.25">
      <c r="A166" s="47"/>
      <c r="B166" s="48"/>
      <c r="C166" s="49"/>
      <c r="D166" s="50"/>
      <c r="E166" s="59"/>
      <c r="F166" s="51"/>
      <c r="G166" s="51"/>
      <c r="H166" s="51"/>
      <c r="I166" s="51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26" s="58" customFormat="1" ht="12.75" customHeight="1" x14ac:dyDescent="0.25">
      <c r="A167" s="47"/>
      <c r="B167" s="48"/>
      <c r="C167" s="49"/>
      <c r="D167" s="50"/>
      <c r="E167" s="59"/>
      <c r="F167" s="51"/>
      <c r="G167" s="51"/>
      <c r="H167" s="51"/>
      <c r="I167" s="51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26" s="58" customFormat="1" ht="12.75" customHeight="1" x14ac:dyDescent="0.25">
      <c r="A168" s="47"/>
      <c r="B168" s="48"/>
      <c r="C168" s="49"/>
      <c r="D168" s="50"/>
      <c r="E168" s="59"/>
      <c r="F168" s="51"/>
      <c r="G168" s="51"/>
      <c r="H168" s="51"/>
      <c r="I168" s="51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26" s="58" customFormat="1" ht="12.75" customHeight="1" x14ac:dyDescent="0.25">
      <c r="A169" s="47"/>
      <c r="B169" s="48"/>
      <c r="C169" s="49"/>
      <c r="D169" s="50"/>
      <c r="E169" s="59"/>
      <c r="F169" s="51"/>
      <c r="G169" s="51"/>
      <c r="H169" s="51"/>
      <c r="I169" s="51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26" s="58" customFormat="1" ht="12.75" customHeight="1" x14ac:dyDescent="0.25">
      <c r="A170" s="47"/>
      <c r="B170" s="48"/>
      <c r="C170" s="49"/>
      <c r="D170" s="50"/>
      <c r="E170" s="59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6" s="58" customFormat="1" ht="12.75" customHeight="1" x14ac:dyDescent="0.25">
      <c r="A171" s="47"/>
      <c r="B171" s="48"/>
      <c r="C171" s="49"/>
      <c r="D171" s="50"/>
      <c r="E171" s="59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6" s="58" customFormat="1" ht="12.75" customHeight="1" x14ac:dyDescent="0.25">
      <c r="A172" s="47"/>
      <c r="B172" s="48"/>
      <c r="C172" s="49"/>
      <c r="D172" s="50"/>
      <c r="E172" s="59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6" s="58" customFormat="1" ht="12.75" customHeigh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O173" s="47"/>
      <c r="Q173" s="47"/>
      <c r="R173" s="47"/>
      <c r="S173" s="47"/>
    </row>
    <row r="174" spans="1:26" s="58" customFormat="1" ht="25.5" customHeight="1" x14ac:dyDescent="0.4">
      <c r="A174" s="47"/>
      <c r="B174" s="47"/>
      <c r="C174" s="54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s="58" customFormat="1" ht="15" customHeight="1" x14ac:dyDescent="0.2">
      <c r="A175" s="114"/>
      <c r="B175" s="114"/>
      <c r="C175" s="114"/>
      <c r="D175" s="114"/>
      <c r="E175" s="116"/>
      <c r="F175" s="111"/>
      <c r="G175" s="107"/>
      <c r="H175" s="106"/>
      <c r="I175" s="107"/>
      <c r="J175" s="106"/>
      <c r="K175" s="107"/>
      <c r="L175" s="111"/>
      <c r="M175" s="107"/>
      <c r="N175" s="106"/>
      <c r="O175" s="107"/>
      <c r="P175" s="108"/>
      <c r="Q175" s="107"/>
      <c r="R175" s="106"/>
      <c r="S175" s="107"/>
      <c r="T175" s="47"/>
      <c r="U175" s="47"/>
      <c r="V175" s="47"/>
      <c r="W175" s="47"/>
      <c r="X175" s="47"/>
      <c r="Y175" s="47"/>
      <c r="Z175" s="47"/>
    </row>
    <row r="176" spans="1:26" s="58" customFormat="1" ht="15" customHeight="1" x14ac:dyDescent="0.2">
      <c r="A176" s="115"/>
      <c r="B176" s="115"/>
      <c r="C176" s="115"/>
      <c r="D176" s="115"/>
      <c r="E176" s="115"/>
      <c r="F176" s="106"/>
      <c r="G176" s="107"/>
      <c r="H176" s="111"/>
      <c r="I176" s="107"/>
      <c r="J176" s="106"/>
      <c r="K176" s="107"/>
      <c r="L176" s="106"/>
      <c r="M176" s="107"/>
      <c r="N176" s="111"/>
      <c r="O176" s="107"/>
      <c r="P176" s="106"/>
      <c r="Q176" s="107"/>
      <c r="R176" s="106"/>
      <c r="S176" s="107"/>
      <c r="T176" s="47"/>
      <c r="U176" s="47"/>
      <c r="V176" s="47"/>
      <c r="W176" s="47"/>
      <c r="X176" s="47"/>
      <c r="Y176" s="47"/>
      <c r="Z176" s="47"/>
    </row>
    <row r="177" spans="1:26" s="58" customFormat="1" ht="12.75" customHeight="1" x14ac:dyDescent="0.25">
      <c r="A177" s="47"/>
      <c r="B177" s="48"/>
      <c r="C177" s="49"/>
      <c r="D177" s="50"/>
      <c r="E177" s="59"/>
      <c r="F177" s="51"/>
      <c r="G177" s="51"/>
      <c r="H177" s="51"/>
      <c r="I177" s="51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26" s="58" customFormat="1" ht="12.75" customHeight="1" x14ac:dyDescent="0.25">
      <c r="A178" s="47"/>
      <c r="B178" s="48"/>
      <c r="C178" s="49"/>
      <c r="D178" s="50"/>
      <c r="E178" s="59"/>
      <c r="F178" s="51"/>
      <c r="G178" s="51"/>
      <c r="H178" s="51"/>
      <c r="I178" s="51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26" s="58" customFormat="1" ht="12.75" customHeight="1" x14ac:dyDescent="0.25">
      <c r="A179" s="47"/>
      <c r="B179" s="48"/>
      <c r="C179" s="49"/>
      <c r="D179" s="50"/>
      <c r="E179" s="59"/>
      <c r="F179" s="51"/>
      <c r="G179" s="51"/>
      <c r="H179" s="51"/>
      <c r="I179" s="51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26" s="58" customFormat="1" ht="12.75" customHeight="1" x14ac:dyDescent="0.25">
      <c r="A180" s="47"/>
      <c r="B180" s="48"/>
      <c r="C180" s="49"/>
      <c r="D180" s="50"/>
      <c r="E180" s="59"/>
      <c r="F180" s="51"/>
      <c r="G180" s="51"/>
      <c r="H180" s="51"/>
      <c r="I180" s="51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26" s="58" customFormat="1" ht="12.75" customHeight="1" x14ac:dyDescent="0.25">
      <c r="A181" s="47"/>
      <c r="B181" s="48"/>
      <c r="C181" s="49"/>
      <c r="D181" s="50"/>
      <c r="E181" s="59"/>
      <c r="F181" s="51"/>
      <c r="G181" s="51"/>
      <c r="H181" s="51"/>
      <c r="I181" s="51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26" s="58" customFormat="1" ht="12.75" customHeight="1" x14ac:dyDescent="0.25">
      <c r="A182" s="47"/>
      <c r="B182" s="48"/>
      <c r="C182" s="49"/>
      <c r="D182" s="50"/>
      <c r="E182" s="59"/>
      <c r="F182" s="51"/>
      <c r="G182" s="51"/>
      <c r="H182" s="51"/>
      <c r="I182" s="51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26" s="58" customFormat="1" ht="12.75" customHeigh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O183" s="47"/>
      <c r="Q183" s="47"/>
      <c r="R183" s="47"/>
      <c r="S183" s="47"/>
    </row>
    <row r="184" spans="1:26" s="58" customFormat="1" ht="12.75" customHeigh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O184" s="47"/>
      <c r="Q184" s="47"/>
      <c r="R184" s="47"/>
      <c r="S184" s="47"/>
    </row>
    <row r="185" spans="1:26" s="58" customFormat="1" ht="21.75" customHeight="1" x14ac:dyDescent="0.25">
      <c r="A185" s="55"/>
      <c r="B185" s="55"/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s="62" customFormat="1" ht="15.75" customHeight="1" x14ac:dyDescent="0.25">
      <c r="A186" s="56"/>
      <c r="B186" s="56"/>
      <c r="C186" s="56"/>
      <c r="D186" s="56"/>
      <c r="E186" s="57"/>
      <c r="F186" s="57"/>
      <c r="G186" s="57"/>
      <c r="H186" s="57"/>
      <c r="I186" s="57"/>
      <c r="J186" s="57"/>
      <c r="K186" s="57"/>
      <c r="L186" s="48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s="58" customFormat="1" ht="12.75" customHeight="1" x14ac:dyDescent="0.25">
      <c r="A187" s="63"/>
      <c r="B187" s="63"/>
      <c r="C187" s="48"/>
      <c r="D187" s="59"/>
      <c r="E187" s="45"/>
      <c r="F187" s="45"/>
      <c r="G187" s="45"/>
      <c r="H187" s="45"/>
      <c r="I187" s="45"/>
      <c r="J187" s="45"/>
      <c r="K187" s="45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s="58" customFormat="1" ht="12.75" customHeight="1" x14ac:dyDescent="0.25">
      <c r="A188" s="47"/>
      <c r="B188" s="47"/>
      <c r="C188" s="48"/>
      <c r="D188" s="59"/>
      <c r="E188" s="45"/>
      <c r="F188" s="45"/>
      <c r="G188" s="45"/>
      <c r="H188" s="45"/>
      <c r="I188" s="45"/>
      <c r="J188" s="45"/>
      <c r="K188" s="4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s="58" customFormat="1" ht="12.75" customHeight="1" x14ac:dyDescent="0.25">
      <c r="A189" s="47"/>
      <c r="B189" s="47"/>
      <c r="C189" s="48"/>
      <c r="D189" s="59"/>
      <c r="E189" s="45"/>
      <c r="F189" s="45"/>
      <c r="G189" s="45"/>
      <c r="H189" s="45"/>
      <c r="I189" s="45"/>
      <c r="J189" s="45"/>
      <c r="K189" s="4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s="58" customFormat="1" ht="12.75" customHeight="1" x14ac:dyDescent="0.25">
      <c r="A190" s="47"/>
      <c r="B190" s="47"/>
      <c r="C190" s="48"/>
      <c r="D190" s="59"/>
      <c r="E190" s="45"/>
      <c r="F190" s="45"/>
      <c r="G190" s="45"/>
      <c r="H190" s="45"/>
      <c r="I190" s="45"/>
      <c r="J190" s="45"/>
      <c r="K190" s="45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s="58" customFormat="1" ht="12.75" customHeight="1" x14ac:dyDescent="0.25">
      <c r="A191" s="47"/>
      <c r="B191" s="47"/>
      <c r="C191" s="48"/>
      <c r="D191" s="59"/>
      <c r="E191" s="45"/>
      <c r="F191" s="45"/>
      <c r="G191" s="45"/>
      <c r="H191" s="45"/>
      <c r="I191" s="45"/>
      <c r="J191" s="45"/>
      <c r="K191" s="4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s="58" customFormat="1" ht="12.75" customHeight="1" x14ac:dyDescent="0.25">
      <c r="A192" s="47"/>
      <c r="B192" s="47"/>
      <c r="C192" s="48"/>
      <c r="D192" s="59"/>
      <c r="E192" s="45"/>
      <c r="F192" s="45"/>
      <c r="G192" s="45"/>
      <c r="H192" s="45"/>
      <c r="I192" s="45"/>
      <c r="J192" s="45"/>
      <c r="K192" s="45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s="58" customFormat="1" ht="12.75" customHeight="1" x14ac:dyDescent="0.25">
      <c r="A193" s="47"/>
      <c r="B193" s="47"/>
      <c r="C193" s="48"/>
      <c r="D193" s="59"/>
      <c r="E193" s="45"/>
      <c r="F193" s="45"/>
      <c r="G193" s="45"/>
      <c r="H193" s="45"/>
      <c r="I193" s="45"/>
      <c r="J193" s="45"/>
      <c r="K193" s="45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s="58" customFormat="1" ht="12.75" customHeight="1" x14ac:dyDescent="0.25">
      <c r="A194" s="47"/>
      <c r="B194" s="47"/>
      <c r="C194" s="48"/>
      <c r="D194" s="59"/>
      <c r="E194" s="45"/>
      <c r="F194" s="45"/>
      <c r="G194" s="45"/>
      <c r="H194" s="45"/>
      <c r="I194" s="45"/>
      <c r="J194" s="45"/>
      <c r="K194" s="45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s="58" customFormat="1" ht="12.75" customHeight="1" x14ac:dyDescent="0.25">
      <c r="A195" s="47"/>
      <c r="B195" s="47"/>
      <c r="C195" s="48"/>
      <c r="D195" s="59"/>
      <c r="E195" s="45"/>
      <c r="F195" s="45"/>
      <c r="G195" s="45"/>
      <c r="H195" s="45"/>
      <c r="I195" s="45"/>
      <c r="J195" s="45"/>
      <c r="K195" s="45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s="58" customFormat="1" ht="12.75" customHeight="1" x14ac:dyDescent="0.25">
      <c r="A196" s="47"/>
      <c r="B196" s="47"/>
      <c r="C196" s="48"/>
      <c r="D196" s="59"/>
      <c r="E196" s="45"/>
      <c r="F196" s="45"/>
      <c r="G196" s="45"/>
      <c r="H196" s="46"/>
      <c r="I196" s="46"/>
      <c r="J196" s="45"/>
      <c r="K196" s="45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s="58" customFormat="1" ht="12.75" customHeight="1" x14ac:dyDescent="0.25">
      <c r="A197" s="47"/>
      <c r="B197" s="47"/>
      <c r="C197" s="48"/>
      <c r="D197" s="59"/>
      <c r="E197" s="45"/>
      <c r="F197" s="45"/>
      <c r="G197" s="45"/>
      <c r="H197" s="45"/>
      <c r="I197" s="45"/>
      <c r="J197" s="45"/>
      <c r="K197" s="45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s="58" customFormat="1" ht="12.75" customHeight="1" x14ac:dyDescent="0.25">
      <c r="A198" s="47"/>
      <c r="B198" s="47"/>
      <c r="C198" s="48"/>
      <c r="D198" s="59"/>
      <c r="E198" s="45"/>
      <c r="F198" s="45"/>
      <c r="G198" s="45"/>
      <c r="H198" s="45"/>
      <c r="I198" s="45"/>
      <c r="J198" s="45"/>
      <c r="K198" s="45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s="58" customFormat="1" ht="12.75" customHeight="1" x14ac:dyDescent="0.25">
      <c r="A199" s="47"/>
      <c r="B199" s="47"/>
      <c r="C199" s="48"/>
      <c r="D199" s="59"/>
      <c r="E199" s="45"/>
      <c r="F199" s="45"/>
      <c r="G199" s="45"/>
      <c r="H199" s="45"/>
      <c r="I199" s="45"/>
      <c r="J199" s="45"/>
      <c r="K199" s="45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s="58" customFormat="1" ht="12.75" customHeight="1" x14ac:dyDescent="0.25">
      <c r="A200" s="47"/>
      <c r="B200" s="47"/>
      <c r="C200" s="48"/>
      <c r="D200" s="59"/>
      <c r="E200" s="45"/>
      <c r="F200" s="45"/>
      <c r="G200" s="45"/>
      <c r="H200" s="45"/>
      <c r="I200" s="45"/>
      <c r="J200" s="45"/>
      <c r="K200" s="45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s="58" customFormat="1" ht="12.75" customHeight="1" x14ac:dyDescent="0.25">
      <c r="A201" s="47"/>
      <c r="B201" s="47"/>
      <c r="C201" s="48"/>
      <c r="D201" s="59"/>
      <c r="E201" s="45"/>
      <c r="F201" s="45"/>
      <c r="G201" s="45"/>
      <c r="H201" s="45"/>
      <c r="I201" s="45"/>
      <c r="J201" s="45"/>
      <c r="K201" s="45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s="58" customFormat="1" ht="12.75" customHeight="1" x14ac:dyDescent="0.25">
      <c r="A202" s="47"/>
      <c r="B202" s="47"/>
      <c r="C202" s="48"/>
      <c r="D202" s="59"/>
      <c r="E202" s="45"/>
      <c r="F202" s="45"/>
      <c r="G202" s="45"/>
      <c r="H202" s="45"/>
      <c r="I202" s="45"/>
      <c r="J202" s="45"/>
      <c r="K202" s="45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s="58" customFormat="1" ht="12.75" customHeight="1" x14ac:dyDescent="0.25">
      <c r="A203" s="47"/>
      <c r="B203" s="47"/>
      <c r="C203" s="48"/>
      <c r="D203" s="59"/>
      <c r="E203" s="45"/>
      <c r="F203" s="45"/>
      <c r="G203" s="45"/>
      <c r="H203" s="45"/>
      <c r="I203" s="45"/>
      <c r="J203" s="45"/>
      <c r="K203" s="45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s="58" customFormat="1" ht="12.75" customHeight="1" x14ac:dyDescent="0.25">
      <c r="A204" s="47"/>
      <c r="B204" s="47"/>
      <c r="C204" s="48"/>
      <c r="D204" s="59"/>
      <c r="E204" s="45"/>
      <c r="F204" s="45"/>
      <c r="G204" s="45"/>
      <c r="H204" s="45"/>
      <c r="I204" s="45"/>
      <c r="J204" s="45"/>
      <c r="K204" s="45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s="58" customFormat="1" ht="12.75" customHeight="1" x14ac:dyDescent="0.25">
      <c r="A205" s="47"/>
      <c r="B205" s="47"/>
      <c r="C205" s="48"/>
      <c r="D205" s="59"/>
      <c r="E205" s="45"/>
      <c r="F205" s="45"/>
      <c r="G205" s="45"/>
      <c r="H205" s="45"/>
      <c r="I205" s="45"/>
      <c r="J205" s="45"/>
      <c r="K205" s="45"/>
      <c r="L205" s="47"/>
      <c r="M205" s="47"/>
      <c r="O205" s="47"/>
      <c r="Q205" s="47"/>
      <c r="R205" s="47"/>
      <c r="S205" s="47"/>
    </row>
    <row r="206" spans="1:26" s="58" customFormat="1" ht="12.75" customHeight="1" x14ac:dyDescent="0.25">
      <c r="A206" s="47"/>
      <c r="B206" s="47"/>
      <c r="C206" s="48"/>
      <c r="D206" s="59"/>
      <c r="E206" s="45"/>
      <c r="F206" s="45"/>
      <c r="G206" s="45"/>
      <c r="H206" s="45"/>
      <c r="I206" s="45"/>
      <c r="J206" s="45"/>
      <c r="K206" s="45"/>
      <c r="L206" s="47"/>
      <c r="M206" s="47"/>
      <c r="O206" s="47"/>
      <c r="Q206" s="47"/>
      <c r="R206" s="47"/>
      <c r="S206" s="47"/>
    </row>
    <row r="207" spans="1:26" s="58" customFormat="1" ht="12.75" customHeight="1" x14ac:dyDescent="0.25">
      <c r="A207" s="47"/>
      <c r="B207" s="47"/>
      <c r="C207" s="48"/>
      <c r="D207" s="59"/>
      <c r="E207" s="45"/>
      <c r="F207" s="45"/>
      <c r="G207" s="45"/>
      <c r="H207" s="45"/>
      <c r="I207" s="45"/>
      <c r="J207" s="45"/>
      <c r="K207" s="45"/>
      <c r="L207" s="47"/>
      <c r="M207" s="47"/>
      <c r="O207" s="47"/>
      <c r="Q207" s="47"/>
      <c r="R207" s="47"/>
      <c r="S207" s="47"/>
    </row>
    <row r="208" spans="1:26" s="58" customFormat="1" ht="12.75" customHeight="1" x14ac:dyDescent="0.25">
      <c r="A208" s="47"/>
      <c r="B208" s="47"/>
      <c r="C208" s="48"/>
      <c r="D208" s="59"/>
      <c r="E208" s="45"/>
      <c r="F208" s="45"/>
      <c r="G208" s="45"/>
      <c r="H208" s="45"/>
      <c r="I208" s="45"/>
      <c r="J208" s="45"/>
      <c r="K208" s="45"/>
      <c r="L208" s="47"/>
      <c r="M208" s="47"/>
      <c r="O208" s="47"/>
      <c r="Q208" s="47"/>
      <c r="R208" s="47"/>
      <c r="S208" s="47"/>
    </row>
    <row r="209" spans="1:19" s="58" customFormat="1" ht="12.75" customHeight="1" x14ac:dyDescent="0.25">
      <c r="A209" s="47"/>
      <c r="B209" s="47"/>
      <c r="C209" s="48"/>
      <c r="D209" s="59"/>
      <c r="E209" s="45"/>
      <c r="F209" s="45"/>
      <c r="G209" s="45"/>
      <c r="H209" s="45"/>
      <c r="I209" s="45"/>
      <c r="J209" s="45"/>
      <c r="K209" s="45"/>
      <c r="L209" s="47"/>
      <c r="M209" s="47"/>
      <c r="O209" s="47"/>
      <c r="Q209" s="47"/>
      <c r="R209" s="47"/>
      <c r="S209" s="47"/>
    </row>
    <row r="210" spans="1:19" s="58" customFormat="1" ht="12.75" customHeight="1" x14ac:dyDescent="0.25">
      <c r="A210" s="47"/>
      <c r="B210" s="47"/>
      <c r="C210" s="48"/>
      <c r="D210" s="59"/>
      <c r="E210" s="45"/>
      <c r="F210" s="45"/>
      <c r="G210" s="45"/>
      <c r="H210" s="45"/>
      <c r="I210" s="45"/>
      <c r="J210" s="45"/>
      <c r="K210" s="45"/>
      <c r="L210" s="47"/>
      <c r="M210" s="47"/>
      <c r="O210" s="47"/>
      <c r="Q210" s="47"/>
      <c r="R210" s="47"/>
      <c r="S210" s="47"/>
    </row>
    <row r="211" spans="1:19" s="58" customFormat="1" ht="12.75" customHeight="1" x14ac:dyDescent="0.25">
      <c r="A211" s="47"/>
      <c r="B211" s="47"/>
      <c r="C211" s="48"/>
      <c r="D211" s="59"/>
      <c r="E211" s="45"/>
      <c r="F211" s="45"/>
      <c r="G211" s="45"/>
      <c r="H211" s="45"/>
      <c r="I211" s="45"/>
      <c r="J211" s="45"/>
      <c r="K211" s="45"/>
      <c r="L211" s="47"/>
      <c r="M211" s="47"/>
      <c r="O211" s="47"/>
      <c r="Q211" s="47"/>
      <c r="R211" s="47"/>
      <c r="S211" s="47"/>
    </row>
    <row r="212" spans="1:19" s="58" customFormat="1" ht="12.75" customHeight="1" x14ac:dyDescent="0.25">
      <c r="A212" s="47"/>
      <c r="B212" s="47"/>
      <c r="C212" s="48"/>
      <c r="D212" s="59"/>
      <c r="E212" s="46"/>
      <c r="F212" s="45"/>
      <c r="G212" s="45"/>
      <c r="H212" s="45"/>
      <c r="I212" s="45"/>
      <c r="J212" s="45"/>
      <c r="K212" s="45"/>
      <c r="L212" s="47"/>
      <c r="M212" s="47"/>
      <c r="O212" s="47"/>
      <c r="Q212" s="47"/>
      <c r="R212" s="47"/>
      <c r="S212" s="47"/>
    </row>
    <row r="213" spans="1:19" s="58" customFormat="1" ht="12.75" customHeight="1" x14ac:dyDescent="0.25">
      <c r="A213" s="47"/>
      <c r="B213" s="47"/>
      <c r="C213" s="48"/>
      <c r="D213" s="59"/>
      <c r="E213" s="45"/>
      <c r="F213" s="45"/>
      <c r="G213" s="45"/>
      <c r="H213" s="45"/>
      <c r="I213" s="45"/>
      <c r="J213" s="45"/>
      <c r="K213" s="45"/>
      <c r="L213" s="47"/>
      <c r="M213" s="47"/>
      <c r="O213" s="47"/>
      <c r="Q213" s="47"/>
      <c r="R213" s="47"/>
      <c r="S213" s="47"/>
    </row>
    <row r="214" spans="1:19" s="58" customFormat="1" ht="12.75" customHeight="1" x14ac:dyDescent="0.25">
      <c r="A214" s="47"/>
      <c r="B214" s="47"/>
      <c r="C214" s="48"/>
      <c r="D214" s="59"/>
      <c r="E214" s="45"/>
      <c r="F214" s="45"/>
      <c r="G214" s="45"/>
      <c r="H214" s="45"/>
      <c r="I214" s="45"/>
      <c r="J214" s="45"/>
      <c r="K214" s="45"/>
      <c r="L214" s="47"/>
      <c r="M214" s="47"/>
      <c r="O214" s="47"/>
      <c r="Q214" s="47"/>
      <c r="R214" s="47"/>
      <c r="S214" s="47"/>
    </row>
    <row r="215" spans="1:19" s="58" customFormat="1" ht="12.75" customHeight="1" x14ac:dyDescent="0.25">
      <c r="A215" s="47"/>
      <c r="B215" s="47"/>
      <c r="C215" s="48"/>
      <c r="D215" s="59"/>
      <c r="E215" s="45"/>
      <c r="F215" s="45"/>
      <c r="G215" s="45"/>
      <c r="H215" s="45"/>
      <c r="I215" s="45"/>
      <c r="J215" s="45"/>
      <c r="K215" s="45"/>
      <c r="L215" s="47"/>
      <c r="M215" s="47"/>
      <c r="O215" s="47"/>
      <c r="Q215" s="47"/>
      <c r="R215" s="47"/>
      <c r="S215" s="47"/>
    </row>
    <row r="216" spans="1:19" s="58" customFormat="1" ht="12.75" customHeight="1" x14ac:dyDescent="0.25">
      <c r="A216" s="47"/>
      <c r="B216" s="47"/>
      <c r="C216" s="48"/>
      <c r="D216" s="59"/>
      <c r="E216" s="45"/>
      <c r="F216" s="45"/>
      <c r="G216" s="45"/>
      <c r="H216" s="45"/>
      <c r="I216" s="45"/>
      <c r="J216" s="45"/>
      <c r="K216" s="45"/>
      <c r="L216" s="47"/>
      <c r="M216" s="47"/>
      <c r="O216" s="47"/>
      <c r="Q216" s="47"/>
      <c r="R216" s="47"/>
      <c r="S216" s="47"/>
    </row>
    <row r="217" spans="1:19" s="58" customFormat="1" ht="12.75" customHeight="1" x14ac:dyDescent="0.25">
      <c r="A217" s="47"/>
      <c r="B217" s="47"/>
      <c r="C217" s="48"/>
      <c r="D217" s="59"/>
      <c r="E217" s="45"/>
      <c r="F217" s="45"/>
      <c r="G217" s="45"/>
      <c r="H217" s="45"/>
      <c r="I217" s="45"/>
      <c r="J217" s="45"/>
      <c r="K217" s="45"/>
      <c r="L217" s="47"/>
      <c r="M217" s="47"/>
      <c r="O217" s="47"/>
      <c r="Q217" s="47"/>
      <c r="R217" s="47"/>
      <c r="S217" s="47"/>
    </row>
    <row r="218" spans="1:19" s="58" customFormat="1" ht="12.75" customHeight="1" x14ac:dyDescent="0.25">
      <c r="A218" s="47"/>
      <c r="B218" s="47"/>
      <c r="C218" s="48"/>
      <c r="D218" s="59"/>
      <c r="E218" s="45"/>
      <c r="F218" s="45"/>
      <c r="G218" s="45"/>
      <c r="H218" s="45"/>
      <c r="I218" s="45"/>
      <c r="J218" s="45"/>
      <c r="K218" s="45"/>
      <c r="L218" s="47"/>
      <c r="M218" s="47"/>
      <c r="O218" s="47"/>
      <c r="Q218" s="47"/>
      <c r="R218" s="47"/>
      <c r="S218" s="47"/>
    </row>
    <row r="219" spans="1:19" s="58" customFormat="1" ht="12.75" customHeight="1" x14ac:dyDescent="0.25">
      <c r="A219" s="47"/>
      <c r="B219" s="47"/>
      <c r="C219" s="48"/>
      <c r="D219" s="59"/>
      <c r="E219" s="45"/>
      <c r="F219" s="45"/>
      <c r="G219" s="45"/>
      <c r="H219" s="45"/>
      <c r="I219" s="45"/>
      <c r="J219" s="45"/>
      <c r="K219" s="45"/>
      <c r="L219" s="47"/>
      <c r="M219" s="47"/>
      <c r="O219" s="47"/>
      <c r="Q219" s="47"/>
      <c r="R219" s="47"/>
      <c r="S219" s="47"/>
    </row>
    <row r="220" spans="1:19" s="58" customFormat="1" ht="12.75" customHeight="1" x14ac:dyDescent="0.25">
      <c r="A220" s="47"/>
      <c r="B220" s="47"/>
      <c r="C220" s="48"/>
      <c r="D220" s="59"/>
      <c r="E220" s="45"/>
      <c r="F220" s="45"/>
      <c r="G220" s="45"/>
      <c r="H220" s="45"/>
      <c r="I220" s="45"/>
      <c r="J220" s="45"/>
      <c r="K220" s="45"/>
      <c r="L220" s="47"/>
      <c r="M220" s="47"/>
      <c r="O220" s="47"/>
      <c r="Q220" s="47"/>
      <c r="R220" s="47"/>
      <c r="S220" s="47"/>
    </row>
    <row r="221" spans="1:19" s="58" customFormat="1" ht="12.75" customHeight="1" x14ac:dyDescent="0.25">
      <c r="A221" s="47"/>
      <c r="B221" s="47"/>
      <c r="C221" s="48"/>
      <c r="D221" s="59"/>
      <c r="E221" s="45"/>
      <c r="F221" s="45"/>
      <c r="G221" s="45"/>
      <c r="H221" s="45"/>
      <c r="I221" s="45"/>
      <c r="J221" s="45"/>
      <c r="K221" s="45"/>
      <c r="L221" s="47"/>
      <c r="M221" s="47"/>
      <c r="O221" s="47"/>
      <c r="Q221" s="47"/>
      <c r="R221" s="47"/>
      <c r="S221" s="47"/>
    </row>
    <row r="222" spans="1:19" s="58" customFormat="1" ht="12.75" customHeight="1" x14ac:dyDescent="0.25">
      <c r="A222" s="47"/>
      <c r="B222" s="47"/>
      <c r="C222" s="48"/>
      <c r="D222" s="59"/>
      <c r="E222" s="45"/>
      <c r="F222" s="45"/>
      <c r="G222" s="45"/>
      <c r="H222" s="45"/>
      <c r="I222" s="45"/>
      <c r="J222" s="45"/>
      <c r="K222" s="45"/>
      <c r="L222" s="47"/>
      <c r="M222" s="47"/>
      <c r="O222" s="47"/>
      <c r="Q222" s="47"/>
      <c r="R222" s="47"/>
      <c r="S222" s="47"/>
    </row>
    <row r="223" spans="1:19" s="58" customFormat="1" ht="12.75" customHeight="1" x14ac:dyDescent="0.25">
      <c r="A223" s="47"/>
      <c r="B223" s="47"/>
      <c r="C223" s="48"/>
      <c r="D223" s="59"/>
      <c r="E223" s="45"/>
      <c r="F223" s="45"/>
      <c r="G223" s="45"/>
      <c r="H223" s="45"/>
      <c r="I223" s="45"/>
      <c r="J223" s="45"/>
      <c r="K223" s="45"/>
      <c r="L223" s="47"/>
      <c r="M223" s="47"/>
      <c r="O223" s="47"/>
      <c r="Q223" s="47"/>
      <c r="R223" s="47"/>
      <c r="S223" s="47"/>
    </row>
    <row r="224" spans="1:19" s="58" customFormat="1" ht="12.75" customHeight="1" x14ac:dyDescent="0.25">
      <c r="A224" s="47"/>
      <c r="B224" s="47"/>
      <c r="C224" s="48"/>
      <c r="D224" s="59"/>
      <c r="E224" s="45"/>
      <c r="F224" s="45"/>
      <c r="G224" s="45"/>
      <c r="H224" s="45"/>
      <c r="I224" s="45"/>
      <c r="J224" s="45"/>
      <c r="K224" s="45"/>
      <c r="L224" s="47"/>
      <c r="M224" s="47"/>
      <c r="O224" s="47"/>
      <c r="Q224" s="47"/>
      <c r="R224" s="47"/>
      <c r="S224" s="47"/>
    </row>
    <row r="225" spans="1:19" s="58" customFormat="1" ht="12.75" customHeight="1" x14ac:dyDescent="0.25">
      <c r="A225" s="47"/>
      <c r="B225" s="47"/>
      <c r="C225" s="48"/>
      <c r="D225" s="59"/>
      <c r="E225" s="45"/>
      <c r="F225" s="45"/>
      <c r="G225" s="45"/>
      <c r="H225" s="45"/>
      <c r="I225" s="45"/>
      <c r="J225" s="45"/>
      <c r="K225" s="45"/>
      <c r="L225" s="47"/>
      <c r="M225" s="47"/>
      <c r="O225" s="47"/>
      <c r="Q225" s="47"/>
      <c r="R225" s="47"/>
      <c r="S225" s="47"/>
    </row>
    <row r="226" spans="1:19" s="58" customFormat="1" ht="12.75" customHeight="1" x14ac:dyDescent="0.25">
      <c r="A226" s="47"/>
      <c r="B226" s="47"/>
      <c r="C226" s="48"/>
      <c r="D226" s="59"/>
      <c r="E226" s="51"/>
      <c r="F226" s="51"/>
      <c r="G226" s="51"/>
      <c r="H226" s="51"/>
      <c r="I226" s="51"/>
      <c r="J226" s="51"/>
      <c r="K226" s="51"/>
      <c r="L226" s="47"/>
      <c r="M226" s="47"/>
      <c r="O226" s="47"/>
      <c r="Q226" s="47"/>
      <c r="R226" s="47"/>
      <c r="S226" s="47"/>
    </row>
    <row r="227" spans="1:19" s="58" customFormat="1" ht="12.75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O227" s="47"/>
      <c r="Q227" s="47"/>
      <c r="R227" s="47"/>
      <c r="S227" s="47"/>
    </row>
    <row r="228" spans="1:19" s="58" customFormat="1" ht="12.75" customHeight="1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O228" s="47"/>
      <c r="Q228" s="47"/>
      <c r="R228" s="47"/>
      <c r="S228" s="47"/>
    </row>
    <row r="229" spans="1:19" s="58" customFormat="1" ht="12.75" customHeight="1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O229" s="47"/>
      <c r="Q229" s="47"/>
      <c r="R229" s="47"/>
      <c r="S229" s="47"/>
    </row>
    <row r="230" spans="1:19" s="58" customFormat="1" ht="12.75" customHeight="1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O230" s="47"/>
      <c r="Q230" s="47"/>
      <c r="R230" s="47"/>
      <c r="S230" s="47"/>
    </row>
    <row r="231" spans="1:19" s="58" customFormat="1" ht="12.75" customHeight="1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O231" s="47"/>
      <c r="Q231" s="47"/>
      <c r="R231" s="47"/>
      <c r="S231" s="47"/>
    </row>
    <row r="232" spans="1:19" s="58" customFormat="1" ht="12.75" customHeight="1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O232" s="47"/>
      <c r="Q232" s="47"/>
      <c r="R232" s="47"/>
      <c r="S232" s="47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</sheetData>
  <sortState ref="B13:T40">
    <sortCondition descending="1" ref="E13:E40"/>
  </sortState>
  <mergeCells count="133">
    <mergeCell ref="P128:Q128"/>
    <mergeCell ref="R176:S176"/>
    <mergeCell ref="R128:S128"/>
    <mergeCell ref="R154:S154"/>
    <mergeCell ref="P129:Q129"/>
    <mergeCell ref="R129:S129"/>
    <mergeCell ref="R155:S155"/>
    <mergeCell ref="N129:O129"/>
    <mergeCell ref="L128:M128"/>
    <mergeCell ref="N128:O128"/>
    <mergeCell ref="L129:M129"/>
    <mergeCell ref="N176:O176"/>
    <mergeCell ref="N175:O175"/>
    <mergeCell ref="L175:M175"/>
    <mergeCell ref="N154:O154"/>
    <mergeCell ref="P154:Q154"/>
    <mergeCell ref="R175:S175"/>
    <mergeCell ref="P175:Q175"/>
    <mergeCell ref="N155:O155"/>
    <mergeCell ref="L155:M155"/>
    <mergeCell ref="L154:M154"/>
    <mergeCell ref="P155:Q155"/>
    <mergeCell ref="P176:Q176"/>
    <mergeCell ref="J129:K129"/>
    <mergeCell ref="J128:K128"/>
    <mergeCell ref="H129:I129"/>
    <mergeCell ref="F128:G128"/>
    <mergeCell ref="J176:K176"/>
    <mergeCell ref="J175:K175"/>
    <mergeCell ref="J155:K155"/>
    <mergeCell ref="J154:K154"/>
    <mergeCell ref="L176:M176"/>
    <mergeCell ref="A96:A97"/>
    <mergeCell ref="B96:B97"/>
    <mergeCell ref="F112:G112"/>
    <mergeCell ref="H154:I154"/>
    <mergeCell ref="F154:G154"/>
    <mergeCell ref="H128:I128"/>
    <mergeCell ref="B128:B129"/>
    <mergeCell ref="C112:C113"/>
    <mergeCell ref="A112:A113"/>
    <mergeCell ref="F96:G96"/>
    <mergeCell ref="H97:I97"/>
    <mergeCell ref="A128:A129"/>
    <mergeCell ref="D112:D113"/>
    <mergeCell ref="B112:B113"/>
    <mergeCell ref="C128:C129"/>
    <mergeCell ref="F129:G129"/>
    <mergeCell ref="F113:G113"/>
    <mergeCell ref="A175:A176"/>
    <mergeCell ref="A154:A155"/>
    <mergeCell ref="E175:E176"/>
    <mergeCell ref="H176:I176"/>
    <mergeCell ref="H175:I175"/>
    <mergeCell ref="B175:B176"/>
    <mergeCell ref="H96:I96"/>
    <mergeCell ref="D175:D176"/>
    <mergeCell ref="F176:G176"/>
    <mergeCell ref="F155:G155"/>
    <mergeCell ref="C154:C155"/>
    <mergeCell ref="D154:D155"/>
    <mergeCell ref="E154:E155"/>
    <mergeCell ref="C96:C97"/>
    <mergeCell ref="D96:D97"/>
    <mergeCell ref="H155:I155"/>
    <mergeCell ref="H112:I112"/>
    <mergeCell ref="H113:I113"/>
    <mergeCell ref="E128:E129"/>
    <mergeCell ref="E112:E113"/>
    <mergeCell ref="E96:E97"/>
    <mergeCell ref="F97:G97"/>
    <mergeCell ref="B154:B155"/>
    <mergeCell ref="D128:D129"/>
    <mergeCell ref="C175:C176"/>
    <mergeCell ref="F175:G175"/>
    <mergeCell ref="J12:K12"/>
    <mergeCell ref="N12:O12"/>
    <mergeCell ref="L12:M12"/>
    <mergeCell ref="J11:K11"/>
    <mergeCell ref="J80:K80"/>
    <mergeCell ref="A11:A12"/>
    <mergeCell ref="C11:C12"/>
    <mergeCell ref="C80:C81"/>
    <mergeCell ref="A80:A81"/>
    <mergeCell ref="B11:B12"/>
    <mergeCell ref="B80:B81"/>
    <mergeCell ref="H81:I81"/>
    <mergeCell ref="L81:M81"/>
    <mergeCell ref="J81:K81"/>
    <mergeCell ref="F80:G80"/>
    <mergeCell ref="D11:D12"/>
    <mergeCell ref="H11:I11"/>
    <mergeCell ref="F11:G11"/>
    <mergeCell ref="F12:G12"/>
    <mergeCell ref="H12:I12"/>
    <mergeCell ref="E11:E12"/>
    <mergeCell ref="H80:I80"/>
    <mergeCell ref="D80:D81"/>
    <mergeCell ref="E80:E81"/>
    <mergeCell ref="J97:K97"/>
    <mergeCell ref="P113:Q113"/>
    <mergeCell ref="N80:O80"/>
    <mergeCell ref="N81:O81"/>
    <mergeCell ref="N113:O113"/>
    <mergeCell ref="P81:Q81"/>
    <mergeCell ref="P80:Q80"/>
    <mergeCell ref="L97:M97"/>
    <mergeCell ref="L96:M96"/>
    <mergeCell ref="P96:Q96"/>
    <mergeCell ref="J112:K112"/>
    <mergeCell ref="J113:K113"/>
    <mergeCell ref="P97:Q97"/>
    <mergeCell ref="N96:O96"/>
    <mergeCell ref="F81:G81"/>
    <mergeCell ref="J96:K96"/>
    <mergeCell ref="L113:M113"/>
    <mergeCell ref="N112:O112"/>
    <mergeCell ref="L112:M112"/>
    <mergeCell ref="R97:S97"/>
    <mergeCell ref="P112:Q112"/>
    <mergeCell ref="R12:S12"/>
    <mergeCell ref="R80:S80"/>
    <mergeCell ref="R113:S113"/>
    <mergeCell ref="R112:S112"/>
    <mergeCell ref="N11:O11"/>
    <mergeCell ref="L80:M80"/>
    <mergeCell ref="R81:S81"/>
    <mergeCell ref="R11:S11"/>
    <mergeCell ref="P12:Q12"/>
    <mergeCell ref="P11:Q11"/>
    <mergeCell ref="R96:S96"/>
    <mergeCell ref="N97:O97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1"/>
      <c r="B10" s="11"/>
      <c r="C10" s="12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8" t="s">
        <v>4</v>
      </c>
      <c r="B11" s="118" t="s">
        <v>5</v>
      </c>
      <c r="C11" s="118" t="s">
        <v>6</v>
      </c>
      <c r="D11" s="118" t="s">
        <v>7</v>
      </c>
      <c r="E11" s="120" t="s">
        <v>8</v>
      </c>
      <c r="F11" s="113" t="s">
        <v>29</v>
      </c>
      <c r="G11" s="110"/>
      <c r="H11" s="109" t="s">
        <v>32</v>
      </c>
      <c r="I11" s="110"/>
      <c r="J11" s="109" t="s">
        <v>33</v>
      </c>
      <c r="K11" s="110"/>
      <c r="L11" s="113" t="s">
        <v>34</v>
      </c>
      <c r="M11" s="110"/>
      <c r="N11" s="109" t="s">
        <v>35</v>
      </c>
      <c r="O11" s="110"/>
      <c r="P11" s="112" t="s">
        <v>36</v>
      </c>
      <c r="Q11" s="110"/>
      <c r="R11" s="109" t="s">
        <v>266</v>
      </c>
      <c r="S11" s="11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9"/>
      <c r="B12" s="119"/>
      <c r="C12" s="119"/>
      <c r="D12" s="119"/>
      <c r="E12" s="119"/>
      <c r="F12" s="109" t="s">
        <v>30</v>
      </c>
      <c r="G12" s="110"/>
      <c r="H12" s="113" t="s">
        <v>25</v>
      </c>
      <c r="I12" s="110"/>
      <c r="J12" s="109" t="s">
        <v>10</v>
      </c>
      <c r="K12" s="110"/>
      <c r="L12" s="113" t="s">
        <v>9</v>
      </c>
      <c r="M12" s="117"/>
      <c r="N12" s="113" t="s">
        <v>31</v>
      </c>
      <c r="O12" s="117"/>
      <c r="P12" s="109" t="s">
        <v>26</v>
      </c>
      <c r="Q12" s="110"/>
      <c r="R12" s="109" t="s">
        <v>267</v>
      </c>
      <c r="S12" s="11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4">
        <v>161</v>
      </c>
      <c r="C13" s="77" t="s">
        <v>83</v>
      </c>
      <c r="D13" s="78" t="s">
        <v>45</v>
      </c>
      <c r="E13" s="80">
        <f t="shared" ref="E13" si="0">SUM(F13:S13)</f>
        <v>350</v>
      </c>
      <c r="F13" s="82">
        <v>25</v>
      </c>
      <c r="G13" s="82">
        <v>25</v>
      </c>
      <c r="H13" s="90">
        <v>25</v>
      </c>
      <c r="I13" s="90">
        <v>25</v>
      </c>
      <c r="J13" s="94">
        <v>25</v>
      </c>
      <c r="K13" s="94">
        <v>25</v>
      </c>
      <c r="L13" s="94">
        <v>25</v>
      </c>
      <c r="M13" s="94">
        <v>25</v>
      </c>
      <c r="N13" s="94">
        <v>25</v>
      </c>
      <c r="O13" s="94">
        <v>25</v>
      </c>
      <c r="P13" s="94">
        <v>25</v>
      </c>
      <c r="Q13" s="94">
        <v>25</v>
      </c>
      <c r="R13" s="94">
        <v>25</v>
      </c>
      <c r="S13" s="94">
        <v>25</v>
      </c>
    </row>
    <row r="14" spans="1:26" ht="12.75" customHeight="1" x14ac:dyDescent="0.25">
      <c r="A14" s="5">
        <v>2</v>
      </c>
      <c r="B14" s="6">
        <v>21</v>
      </c>
      <c r="C14" s="7" t="s">
        <v>57</v>
      </c>
      <c r="D14" s="8" t="s">
        <v>42</v>
      </c>
      <c r="E14" s="81">
        <f t="shared" ref="E14:E45" si="1">SUM(F14:S14)</f>
        <v>272</v>
      </c>
      <c r="F14" s="33">
        <v>22</v>
      </c>
      <c r="G14" s="33">
        <v>22</v>
      </c>
      <c r="H14" s="33">
        <v>22</v>
      </c>
      <c r="I14" s="33">
        <v>18</v>
      </c>
      <c r="J14" s="33">
        <v>22</v>
      </c>
      <c r="K14" s="33">
        <v>20</v>
      </c>
      <c r="L14" s="33">
        <v>20</v>
      </c>
      <c r="M14" s="33">
        <v>22</v>
      </c>
      <c r="N14" s="33">
        <v>20</v>
      </c>
      <c r="O14" s="33">
        <v>22</v>
      </c>
      <c r="P14" s="33">
        <v>18</v>
      </c>
      <c r="Q14" s="33">
        <v>22</v>
      </c>
      <c r="R14" s="33">
        <v>22</v>
      </c>
      <c r="S14" s="33"/>
    </row>
    <row r="15" spans="1:26" ht="12.75" customHeight="1" x14ac:dyDescent="0.25">
      <c r="A15" s="5">
        <v>3</v>
      </c>
      <c r="B15" s="6">
        <v>22</v>
      </c>
      <c r="C15" s="7" t="s">
        <v>58</v>
      </c>
      <c r="D15" s="8" t="s">
        <v>53</v>
      </c>
      <c r="E15" s="32">
        <f t="shared" si="1"/>
        <v>260</v>
      </c>
      <c r="F15" s="33">
        <v>20</v>
      </c>
      <c r="G15" s="33">
        <v>16</v>
      </c>
      <c r="H15" s="33">
        <v>15</v>
      </c>
      <c r="I15" s="33">
        <v>15</v>
      </c>
      <c r="J15" s="33">
        <v>20</v>
      </c>
      <c r="K15" s="33">
        <v>18</v>
      </c>
      <c r="L15" s="33">
        <v>22</v>
      </c>
      <c r="M15" s="33">
        <v>20</v>
      </c>
      <c r="N15" s="33">
        <v>22</v>
      </c>
      <c r="O15" s="33">
        <v>20</v>
      </c>
      <c r="P15" s="33">
        <v>16</v>
      </c>
      <c r="Q15" s="33">
        <v>18</v>
      </c>
      <c r="R15" s="33">
        <v>16</v>
      </c>
      <c r="S15" s="33">
        <v>22</v>
      </c>
    </row>
    <row r="16" spans="1:26" ht="12.75" customHeight="1" x14ac:dyDescent="0.25">
      <c r="A16" s="5">
        <v>4</v>
      </c>
      <c r="B16" s="73">
        <v>37</v>
      </c>
      <c r="C16" s="77" t="s">
        <v>63</v>
      </c>
      <c r="D16" s="78" t="s">
        <v>45</v>
      </c>
      <c r="E16" s="32">
        <f t="shared" si="1"/>
        <v>237</v>
      </c>
      <c r="F16" s="33">
        <v>16</v>
      </c>
      <c r="G16" s="33">
        <v>20</v>
      </c>
      <c r="H16" s="33">
        <v>18</v>
      </c>
      <c r="I16" s="33">
        <v>20</v>
      </c>
      <c r="J16" s="33">
        <v>16</v>
      </c>
      <c r="K16" s="33">
        <v>15</v>
      </c>
      <c r="L16" s="33">
        <v>18</v>
      </c>
      <c r="M16" s="33">
        <v>13</v>
      </c>
      <c r="N16" s="33">
        <v>18</v>
      </c>
      <c r="O16" s="33">
        <v>18</v>
      </c>
      <c r="P16" s="33">
        <v>22</v>
      </c>
      <c r="Q16" s="33">
        <v>20</v>
      </c>
      <c r="R16" s="33">
        <v>7</v>
      </c>
      <c r="S16" s="33">
        <v>16</v>
      </c>
    </row>
    <row r="17" spans="1:19" ht="12.75" customHeight="1" x14ac:dyDescent="0.25">
      <c r="A17" s="5">
        <v>5</v>
      </c>
      <c r="B17" s="73">
        <v>120</v>
      </c>
      <c r="C17" s="77" t="s">
        <v>78</v>
      </c>
      <c r="D17" s="78" t="s">
        <v>70</v>
      </c>
      <c r="E17" s="32">
        <f t="shared" si="1"/>
        <v>219</v>
      </c>
      <c r="F17" s="33">
        <v>12</v>
      </c>
      <c r="G17" s="33">
        <v>14</v>
      </c>
      <c r="H17" s="33">
        <v>20</v>
      </c>
      <c r="I17" s="33">
        <v>22</v>
      </c>
      <c r="J17" s="33">
        <v>18</v>
      </c>
      <c r="K17" s="33">
        <v>22</v>
      </c>
      <c r="L17" s="33">
        <v>8</v>
      </c>
      <c r="M17" s="33">
        <v>18</v>
      </c>
      <c r="N17" s="33">
        <v>16</v>
      </c>
      <c r="O17" s="33">
        <v>16</v>
      </c>
      <c r="P17" s="33">
        <v>20</v>
      </c>
      <c r="Q17" s="33"/>
      <c r="R17" s="33">
        <v>15</v>
      </c>
      <c r="S17" s="33">
        <v>18</v>
      </c>
    </row>
    <row r="18" spans="1:19" ht="12.75" customHeight="1" x14ac:dyDescent="0.25">
      <c r="A18" s="5">
        <v>6</v>
      </c>
      <c r="B18" s="73">
        <v>110</v>
      </c>
      <c r="C18" s="77" t="s">
        <v>77</v>
      </c>
      <c r="D18" s="78" t="s">
        <v>38</v>
      </c>
      <c r="E18" s="32">
        <f t="shared" si="1"/>
        <v>188</v>
      </c>
      <c r="F18" s="33">
        <v>13</v>
      </c>
      <c r="G18" s="33">
        <v>12</v>
      </c>
      <c r="H18" s="33">
        <v>13</v>
      </c>
      <c r="I18" s="33">
        <v>11</v>
      </c>
      <c r="J18" s="33">
        <v>13</v>
      </c>
      <c r="K18" s="33">
        <v>12</v>
      </c>
      <c r="L18" s="33">
        <v>16</v>
      </c>
      <c r="M18" s="33">
        <v>16</v>
      </c>
      <c r="N18" s="33">
        <v>15</v>
      </c>
      <c r="O18" s="33">
        <v>13</v>
      </c>
      <c r="P18" s="33">
        <v>13</v>
      </c>
      <c r="Q18" s="33">
        <v>14</v>
      </c>
      <c r="R18" s="33">
        <v>14</v>
      </c>
      <c r="S18" s="33">
        <v>13</v>
      </c>
    </row>
    <row r="19" spans="1:19" ht="12.75" customHeight="1" x14ac:dyDescent="0.25">
      <c r="A19" s="5">
        <v>7</v>
      </c>
      <c r="B19" s="73">
        <v>131</v>
      </c>
      <c r="C19" s="77" t="s">
        <v>80</v>
      </c>
      <c r="D19" s="78" t="s">
        <v>81</v>
      </c>
      <c r="E19" s="32">
        <f t="shared" si="1"/>
        <v>185</v>
      </c>
      <c r="F19" s="33">
        <v>14</v>
      </c>
      <c r="G19" s="33">
        <v>13</v>
      </c>
      <c r="H19" s="33">
        <v>12</v>
      </c>
      <c r="I19" s="33">
        <v>13</v>
      </c>
      <c r="J19" s="33">
        <v>15</v>
      </c>
      <c r="K19" s="33">
        <v>16</v>
      </c>
      <c r="L19" s="33">
        <v>13</v>
      </c>
      <c r="M19" s="33">
        <v>14</v>
      </c>
      <c r="N19" s="33">
        <v>12</v>
      </c>
      <c r="O19" s="33">
        <v>14</v>
      </c>
      <c r="P19" s="33">
        <v>11</v>
      </c>
      <c r="Q19" s="33">
        <v>12</v>
      </c>
      <c r="R19" s="33">
        <v>11</v>
      </c>
      <c r="S19" s="33">
        <v>15</v>
      </c>
    </row>
    <row r="20" spans="1:19" ht="12.75" customHeight="1" x14ac:dyDescent="0.25">
      <c r="A20" s="5">
        <v>8</v>
      </c>
      <c r="B20" s="98">
        <v>1</v>
      </c>
      <c r="C20" s="100" t="s">
        <v>92</v>
      </c>
      <c r="D20" s="99" t="s">
        <v>93</v>
      </c>
      <c r="E20" s="32">
        <f t="shared" si="1"/>
        <v>178</v>
      </c>
      <c r="F20" s="33">
        <v>11</v>
      </c>
      <c r="G20" s="33">
        <v>10</v>
      </c>
      <c r="H20" s="33">
        <v>10</v>
      </c>
      <c r="I20" s="33">
        <v>9</v>
      </c>
      <c r="J20" s="33">
        <v>9</v>
      </c>
      <c r="K20" s="33">
        <v>5</v>
      </c>
      <c r="L20" s="33">
        <v>14</v>
      </c>
      <c r="M20" s="33">
        <v>11</v>
      </c>
      <c r="N20" s="33">
        <v>13</v>
      </c>
      <c r="O20" s="33">
        <v>15</v>
      </c>
      <c r="P20" s="33">
        <v>15</v>
      </c>
      <c r="Q20" s="33">
        <v>16</v>
      </c>
      <c r="R20" s="33">
        <v>20</v>
      </c>
      <c r="S20" s="33">
        <v>20</v>
      </c>
    </row>
    <row r="21" spans="1:19" ht="12.75" customHeight="1" x14ac:dyDescent="0.25">
      <c r="A21" s="5">
        <v>9</v>
      </c>
      <c r="B21" s="98">
        <v>192</v>
      </c>
      <c r="C21" s="97" t="s">
        <v>101</v>
      </c>
      <c r="D21" s="99" t="s">
        <v>72</v>
      </c>
      <c r="E21" s="32">
        <f t="shared" si="1"/>
        <v>159</v>
      </c>
      <c r="F21" s="33">
        <v>20</v>
      </c>
      <c r="G21" s="33">
        <v>18</v>
      </c>
      <c r="H21" s="33">
        <v>16</v>
      </c>
      <c r="I21" s="33">
        <v>16</v>
      </c>
      <c r="J21" s="33">
        <v>14</v>
      </c>
      <c r="K21" s="33">
        <v>14</v>
      </c>
      <c r="L21" s="33"/>
      <c r="M21" s="33"/>
      <c r="N21" s="33"/>
      <c r="O21" s="33"/>
      <c r="P21" s="33">
        <v>14</v>
      </c>
      <c r="Q21" s="33">
        <v>15</v>
      </c>
      <c r="R21" s="33">
        <v>18</v>
      </c>
      <c r="S21" s="33">
        <v>14</v>
      </c>
    </row>
    <row r="22" spans="1:19" ht="12.75" customHeight="1" x14ac:dyDescent="0.25">
      <c r="A22" s="5">
        <v>10</v>
      </c>
      <c r="B22" s="6">
        <v>29</v>
      </c>
      <c r="C22" s="7" t="s">
        <v>61</v>
      </c>
      <c r="D22" s="8" t="s">
        <v>62</v>
      </c>
      <c r="E22" s="32">
        <f t="shared" si="1"/>
        <v>153</v>
      </c>
      <c r="F22" s="33">
        <v>10</v>
      </c>
      <c r="G22" s="33">
        <v>11</v>
      </c>
      <c r="H22" s="33">
        <v>14</v>
      </c>
      <c r="I22" s="33">
        <v>12</v>
      </c>
      <c r="J22" s="33">
        <v>12</v>
      </c>
      <c r="K22" s="33">
        <v>13</v>
      </c>
      <c r="L22" s="33">
        <v>15</v>
      </c>
      <c r="M22" s="33">
        <v>15</v>
      </c>
      <c r="N22" s="33">
        <v>14</v>
      </c>
      <c r="O22" s="33">
        <v>12</v>
      </c>
      <c r="P22" s="33">
        <v>12</v>
      </c>
      <c r="Q22" s="33">
        <v>13</v>
      </c>
      <c r="R22" s="33"/>
      <c r="S22" s="33"/>
    </row>
    <row r="23" spans="1:19" ht="12.75" customHeight="1" x14ac:dyDescent="0.25">
      <c r="A23" s="5">
        <v>11</v>
      </c>
      <c r="B23" s="6">
        <v>28</v>
      </c>
      <c r="C23" s="7" t="s">
        <v>59</v>
      </c>
      <c r="D23" s="8" t="s">
        <v>60</v>
      </c>
      <c r="E23" s="32">
        <f t="shared" si="1"/>
        <v>126</v>
      </c>
      <c r="F23" s="33">
        <v>7</v>
      </c>
      <c r="G23" s="33">
        <v>6</v>
      </c>
      <c r="H23" s="33">
        <v>8</v>
      </c>
      <c r="I23" s="33">
        <v>8</v>
      </c>
      <c r="J23" s="33">
        <v>8</v>
      </c>
      <c r="K23" s="33">
        <v>6</v>
      </c>
      <c r="L23" s="33">
        <v>12</v>
      </c>
      <c r="M23" s="33">
        <v>12</v>
      </c>
      <c r="N23" s="33">
        <v>8</v>
      </c>
      <c r="O23" s="33">
        <v>11</v>
      </c>
      <c r="P23" s="33">
        <v>10</v>
      </c>
      <c r="Q23" s="33">
        <v>10</v>
      </c>
      <c r="R23" s="33">
        <v>8</v>
      </c>
      <c r="S23" s="33">
        <v>12</v>
      </c>
    </row>
    <row r="24" spans="1:19" ht="12.75" customHeight="1" x14ac:dyDescent="0.25">
      <c r="A24" s="5">
        <v>12</v>
      </c>
      <c r="B24" s="6">
        <v>111</v>
      </c>
      <c r="C24" s="75" t="s">
        <v>103</v>
      </c>
      <c r="D24" s="76" t="s">
        <v>104</v>
      </c>
      <c r="E24" s="32">
        <f t="shared" si="1"/>
        <v>124</v>
      </c>
      <c r="F24" s="33">
        <v>8</v>
      </c>
      <c r="G24" s="33">
        <v>5</v>
      </c>
      <c r="H24" s="33">
        <v>9</v>
      </c>
      <c r="I24" s="33">
        <v>6</v>
      </c>
      <c r="J24" s="33">
        <v>7</v>
      </c>
      <c r="K24" s="33">
        <v>7</v>
      </c>
      <c r="L24" s="33">
        <v>11</v>
      </c>
      <c r="M24" s="33">
        <v>10</v>
      </c>
      <c r="N24" s="33">
        <v>11</v>
      </c>
      <c r="O24" s="33">
        <v>10</v>
      </c>
      <c r="P24" s="33">
        <v>9</v>
      </c>
      <c r="Q24" s="33">
        <v>11</v>
      </c>
      <c r="R24" s="33">
        <v>9</v>
      </c>
      <c r="S24" s="33">
        <v>11</v>
      </c>
    </row>
    <row r="25" spans="1:19" ht="12.75" customHeight="1" x14ac:dyDescent="0.25">
      <c r="A25" s="5">
        <v>13</v>
      </c>
      <c r="B25" s="73">
        <v>56</v>
      </c>
      <c r="C25" s="77" t="s">
        <v>67</v>
      </c>
      <c r="D25" s="78" t="s">
        <v>68</v>
      </c>
      <c r="E25" s="32">
        <f t="shared" si="1"/>
        <v>96</v>
      </c>
      <c r="F25" s="33">
        <v>5</v>
      </c>
      <c r="G25" s="33">
        <v>7</v>
      </c>
      <c r="H25" s="33">
        <v>6</v>
      </c>
      <c r="I25" s="33">
        <v>7</v>
      </c>
      <c r="J25" s="33">
        <v>11</v>
      </c>
      <c r="K25" s="33">
        <v>11</v>
      </c>
      <c r="L25" s="33">
        <v>9</v>
      </c>
      <c r="M25" s="33">
        <v>9</v>
      </c>
      <c r="N25" s="33">
        <v>9</v>
      </c>
      <c r="O25" s="33">
        <v>8</v>
      </c>
      <c r="P25" s="33">
        <v>5</v>
      </c>
      <c r="Q25" s="33">
        <v>9</v>
      </c>
      <c r="R25" s="33"/>
      <c r="S25" s="33"/>
    </row>
    <row r="26" spans="1:19" ht="12.75" customHeight="1" x14ac:dyDescent="0.25">
      <c r="A26" s="5">
        <v>14</v>
      </c>
      <c r="B26" s="73">
        <v>373</v>
      </c>
      <c r="C26" s="77" t="s">
        <v>86</v>
      </c>
      <c r="D26" s="78" t="s">
        <v>68</v>
      </c>
      <c r="E26" s="32">
        <f t="shared" si="1"/>
        <v>69</v>
      </c>
      <c r="F26" s="33"/>
      <c r="G26" s="33">
        <v>8</v>
      </c>
      <c r="H26" s="33"/>
      <c r="I26" s="33"/>
      <c r="J26" s="33">
        <v>5</v>
      </c>
      <c r="K26" s="33">
        <v>8</v>
      </c>
      <c r="L26" s="33">
        <v>6</v>
      </c>
      <c r="M26" s="33"/>
      <c r="N26" s="33">
        <v>2</v>
      </c>
      <c r="O26" s="33">
        <v>3</v>
      </c>
      <c r="P26" s="33">
        <v>8</v>
      </c>
      <c r="Q26" s="33">
        <v>7</v>
      </c>
      <c r="R26" s="33">
        <v>12</v>
      </c>
      <c r="S26" s="33">
        <v>10</v>
      </c>
    </row>
    <row r="27" spans="1:19" ht="12.75" customHeight="1" x14ac:dyDescent="0.25">
      <c r="A27" s="5">
        <v>15</v>
      </c>
      <c r="B27" s="6">
        <v>269</v>
      </c>
      <c r="C27" s="75" t="s">
        <v>215</v>
      </c>
      <c r="D27" s="76" t="s">
        <v>51</v>
      </c>
      <c r="E27" s="32">
        <f t="shared" si="1"/>
        <v>58</v>
      </c>
      <c r="F27" s="33"/>
      <c r="G27" s="33"/>
      <c r="H27" s="33"/>
      <c r="I27" s="33"/>
      <c r="J27" s="33">
        <v>10</v>
      </c>
      <c r="K27" s="33">
        <v>10</v>
      </c>
      <c r="L27" s="33">
        <v>10</v>
      </c>
      <c r="M27" s="33">
        <v>6</v>
      </c>
      <c r="N27" s="33"/>
      <c r="O27" s="33"/>
      <c r="P27" s="33"/>
      <c r="Q27" s="33"/>
      <c r="R27" s="33">
        <v>13</v>
      </c>
      <c r="S27" s="33">
        <v>9</v>
      </c>
    </row>
    <row r="28" spans="1:19" ht="12.75" customHeight="1" x14ac:dyDescent="0.25">
      <c r="A28" s="5">
        <v>16</v>
      </c>
      <c r="B28" s="73">
        <v>89</v>
      </c>
      <c r="C28" s="77" t="s">
        <v>73</v>
      </c>
      <c r="D28" s="78" t="s">
        <v>74</v>
      </c>
      <c r="E28" s="32">
        <f t="shared" si="1"/>
        <v>55</v>
      </c>
      <c r="F28" s="33">
        <v>15</v>
      </c>
      <c r="G28" s="33">
        <v>15</v>
      </c>
      <c r="H28" s="33">
        <v>11</v>
      </c>
      <c r="I28" s="33">
        <v>14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 customHeight="1" x14ac:dyDescent="0.25">
      <c r="A29" s="5">
        <v>17</v>
      </c>
      <c r="B29" s="6">
        <v>42</v>
      </c>
      <c r="C29" s="75" t="s">
        <v>186</v>
      </c>
      <c r="D29" s="76" t="s">
        <v>68</v>
      </c>
      <c r="E29" s="32">
        <f t="shared" si="1"/>
        <v>53</v>
      </c>
      <c r="F29" s="33"/>
      <c r="G29" s="33"/>
      <c r="H29" s="33"/>
      <c r="I29" s="33"/>
      <c r="J29" s="33"/>
      <c r="K29" s="33"/>
      <c r="L29" s="33">
        <v>5</v>
      </c>
      <c r="M29" s="33">
        <v>8</v>
      </c>
      <c r="N29" s="33"/>
      <c r="O29" s="33">
        <v>9</v>
      </c>
      <c r="P29" s="33">
        <v>7</v>
      </c>
      <c r="Q29" s="33">
        <v>6</v>
      </c>
      <c r="R29" s="33">
        <v>10</v>
      </c>
      <c r="S29" s="33">
        <v>8</v>
      </c>
    </row>
    <row r="30" spans="1:19" ht="12.75" customHeight="1" x14ac:dyDescent="0.25">
      <c r="A30" s="5">
        <v>18</v>
      </c>
      <c r="B30" s="73">
        <v>777</v>
      </c>
      <c r="C30" s="77" t="s">
        <v>91</v>
      </c>
      <c r="D30" s="78" t="s">
        <v>60</v>
      </c>
      <c r="E30" s="32">
        <f t="shared" si="1"/>
        <v>46</v>
      </c>
      <c r="F30" s="33">
        <v>1</v>
      </c>
      <c r="G30" s="33">
        <v>3</v>
      </c>
      <c r="H30" s="33">
        <v>4</v>
      </c>
      <c r="I30" s="33">
        <v>3</v>
      </c>
      <c r="J30" s="33">
        <v>3</v>
      </c>
      <c r="K30" s="33">
        <v>9</v>
      </c>
      <c r="L30" s="33">
        <v>7</v>
      </c>
      <c r="M30" s="33">
        <v>7</v>
      </c>
      <c r="N30" s="33">
        <v>4</v>
      </c>
      <c r="O30" s="33">
        <v>5</v>
      </c>
      <c r="P30" s="33"/>
      <c r="Q30" s="33"/>
      <c r="R30" s="33"/>
      <c r="S30" s="33"/>
    </row>
    <row r="31" spans="1:19" ht="12.75" customHeight="1" x14ac:dyDescent="0.25">
      <c r="A31" s="5">
        <v>19</v>
      </c>
      <c r="B31" s="6">
        <v>99</v>
      </c>
      <c r="C31" s="75" t="s">
        <v>227</v>
      </c>
      <c r="D31" s="76" t="s">
        <v>93</v>
      </c>
      <c r="E31" s="32">
        <f t="shared" si="1"/>
        <v>35</v>
      </c>
      <c r="F31" s="33"/>
      <c r="G31" s="33"/>
      <c r="H31" s="33"/>
      <c r="I31" s="33"/>
      <c r="J31" s="33"/>
      <c r="K31" s="33"/>
      <c r="L31" s="33">
        <v>3</v>
      </c>
      <c r="M31" s="33">
        <v>5</v>
      </c>
      <c r="N31" s="33">
        <v>6</v>
      </c>
      <c r="O31" s="33">
        <v>7</v>
      </c>
      <c r="P31" s="33">
        <v>6</v>
      </c>
      <c r="Q31" s="33">
        <v>8</v>
      </c>
      <c r="R31" s="33"/>
      <c r="S31" s="33"/>
    </row>
    <row r="32" spans="1:19" ht="12.75" customHeight="1" x14ac:dyDescent="0.25">
      <c r="A32" s="5">
        <v>20</v>
      </c>
      <c r="B32" s="73">
        <v>55</v>
      </c>
      <c r="C32" s="77" t="s">
        <v>66</v>
      </c>
      <c r="D32" s="78" t="s">
        <v>51</v>
      </c>
      <c r="E32" s="32">
        <f t="shared" si="1"/>
        <v>23</v>
      </c>
      <c r="F32" s="33"/>
      <c r="G32" s="33"/>
      <c r="H32" s="33"/>
      <c r="I32" s="33"/>
      <c r="J32" s="33">
        <v>4</v>
      </c>
      <c r="K32" s="33">
        <v>3</v>
      </c>
      <c r="L32" s="33">
        <v>2</v>
      </c>
      <c r="M32" s="33">
        <v>3</v>
      </c>
      <c r="N32" s="33">
        <v>3</v>
      </c>
      <c r="O32" s="33">
        <v>1</v>
      </c>
      <c r="P32" s="33">
        <v>3</v>
      </c>
      <c r="Q32" s="33">
        <v>4</v>
      </c>
      <c r="R32" s="33"/>
      <c r="S32" s="33"/>
    </row>
    <row r="33" spans="1:19" ht="12.75" customHeight="1" x14ac:dyDescent="0.25">
      <c r="A33" s="5">
        <v>21</v>
      </c>
      <c r="B33" s="6">
        <v>380</v>
      </c>
      <c r="C33" s="75" t="s">
        <v>182</v>
      </c>
      <c r="D33" s="76" t="s">
        <v>68</v>
      </c>
      <c r="E33" s="32">
        <f t="shared" si="1"/>
        <v>19</v>
      </c>
      <c r="F33" s="33"/>
      <c r="G33" s="33"/>
      <c r="H33" s="33"/>
      <c r="I33" s="33">
        <v>4</v>
      </c>
      <c r="J33" s="33"/>
      <c r="K33" s="33"/>
      <c r="L33" s="33">
        <v>4</v>
      </c>
      <c r="M33" s="33"/>
      <c r="N33" s="33">
        <v>5</v>
      </c>
      <c r="O33" s="33">
        <v>6</v>
      </c>
      <c r="P33" s="33"/>
      <c r="Q33" s="33"/>
      <c r="R33" s="33"/>
      <c r="S33" s="33"/>
    </row>
    <row r="34" spans="1:19" ht="12.75" customHeight="1" x14ac:dyDescent="0.25">
      <c r="A34" s="5">
        <v>22</v>
      </c>
      <c r="B34" s="98">
        <v>23</v>
      </c>
      <c r="C34" s="100" t="s">
        <v>96</v>
      </c>
      <c r="D34" s="99" t="s">
        <v>97</v>
      </c>
      <c r="E34" s="32">
        <f t="shared" si="1"/>
        <v>18</v>
      </c>
      <c r="F34" s="33">
        <v>4</v>
      </c>
      <c r="G34" s="33"/>
      <c r="H34" s="33">
        <v>3</v>
      </c>
      <c r="I34" s="33"/>
      <c r="J34" s="33"/>
      <c r="K34" s="33"/>
      <c r="L34" s="33"/>
      <c r="M34" s="33"/>
      <c r="N34" s="33"/>
      <c r="O34" s="33"/>
      <c r="P34" s="33"/>
      <c r="Q34" s="33"/>
      <c r="R34" s="33">
        <v>5</v>
      </c>
      <c r="S34" s="33">
        <v>6</v>
      </c>
    </row>
    <row r="35" spans="1:19" ht="12.75" customHeight="1" x14ac:dyDescent="0.25">
      <c r="A35" s="5">
        <v>23</v>
      </c>
      <c r="B35" s="6">
        <v>13</v>
      </c>
      <c r="C35" s="75" t="s">
        <v>181</v>
      </c>
      <c r="D35" s="76" t="s">
        <v>170</v>
      </c>
      <c r="E35" s="32">
        <f t="shared" si="1"/>
        <v>17</v>
      </c>
      <c r="F35" s="33"/>
      <c r="G35" s="33"/>
      <c r="H35" s="33">
        <v>7</v>
      </c>
      <c r="I35" s="33">
        <v>10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 customHeight="1" x14ac:dyDescent="0.25">
      <c r="A36" s="5">
        <v>24</v>
      </c>
      <c r="B36" s="73">
        <v>144</v>
      </c>
      <c r="C36" s="77" t="s">
        <v>82</v>
      </c>
      <c r="D36" s="78" t="s">
        <v>72</v>
      </c>
      <c r="E36" s="32">
        <f t="shared" si="1"/>
        <v>15</v>
      </c>
      <c r="F36" s="33">
        <v>6</v>
      </c>
      <c r="G36" s="33">
        <v>9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 customHeight="1" x14ac:dyDescent="0.25">
      <c r="A37" s="5">
        <v>25</v>
      </c>
      <c r="B37" s="98">
        <v>33</v>
      </c>
      <c r="C37" s="100" t="s">
        <v>179</v>
      </c>
      <c r="D37" s="99" t="s">
        <v>166</v>
      </c>
      <c r="E37" s="32">
        <f t="shared" si="1"/>
        <v>15</v>
      </c>
      <c r="F37" s="33"/>
      <c r="G37" s="33"/>
      <c r="H37" s="33">
        <v>5</v>
      </c>
      <c r="I37" s="33">
        <v>5</v>
      </c>
      <c r="J37" s="33"/>
      <c r="K37" s="33"/>
      <c r="L37" s="33"/>
      <c r="M37" s="33"/>
      <c r="N37" s="33">
        <v>1</v>
      </c>
      <c r="O37" s="33">
        <v>4</v>
      </c>
      <c r="P37" s="33"/>
      <c r="Q37" s="33"/>
      <c r="R37" s="33"/>
      <c r="S37" s="33"/>
    </row>
    <row r="38" spans="1:19" ht="12.75" customHeight="1" x14ac:dyDescent="0.25">
      <c r="A38" s="5">
        <v>26</v>
      </c>
      <c r="B38" s="73">
        <v>212</v>
      </c>
      <c r="C38" s="77" t="s">
        <v>84</v>
      </c>
      <c r="D38" s="78" t="s">
        <v>81</v>
      </c>
      <c r="E38" s="32">
        <f t="shared" si="1"/>
        <v>13</v>
      </c>
      <c r="F38" s="33">
        <v>9</v>
      </c>
      <c r="G38" s="33">
        <v>4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 customHeight="1" x14ac:dyDescent="0.25">
      <c r="A39" s="5">
        <v>27</v>
      </c>
      <c r="B39" s="6">
        <v>511</v>
      </c>
      <c r="C39" s="75" t="s">
        <v>268</v>
      </c>
      <c r="D39" s="76" t="s">
        <v>38</v>
      </c>
      <c r="E39" s="32">
        <f>SUM(F39:S39)</f>
        <v>13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>
        <v>6</v>
      </c>
      <c r="S39" s="33">
        <v>7</v>
      </c>
    </row>
    <row r="40" spans="1:19" ht="12.75" customHeight="1" x14ac:dyDescent="0.25">
      <c r="A40" s="5">
        <v>28</v>
      </c>
      <c r="B40" s="73">
        <v>122</v>
      </c>
      <c r="C40" s="77" t="s">
        <v>79</v>
      </c>
      <c r="D40" s="78" t="s">
        <v>70</v>
      </c>
      <c r="E40" s="32">
        <f t="shared" si="1"/>
        <v>13</v>
      </c>
      <c r="F40" s="33"/>
      <c r="G40" s="33"/>
      <c r="H40" s="33"/>
      <c r="I40" s="33"/>
      <c r="J40" s="33">
        <v>6</v>
      </c>
      <c r="K40" s="33">
        <v>4</v>
      </c>
      <c r="L40" s="33">
        <v>1</v>
      </c>
      <c r="M40" s="33">
        <v>2</v>
      </c>
      <c r="N40" s="33"/>
      <c r="O40" s="33"/>
      <c r="P40" s="33"/>
      <c r="Q40" s="33"/>
      <c r="R40" s="33"/>
      <c r="S40" s="33"/>
    </row>
    <row r="41" spans="1:19" ht="12.75" customHeight="1" x14ac:dyDescent="0.25">
      <c r="A41" s="5">
        <v>29</v>
      </c>
      <c r="B41" s="73">
        <v>308</v>
      </c>
      <c r="C41" s="77" t="s">
        <v>85</v>
      </c>
      <c r="D41" s="78" t="s">
        <v>42</v>
      </c>
      <c r="E41" s="32">
        <f t="shared" si="1"/>
        <v>12</v>
      </c>
      <c r="F41" s="33">
        <v>2</v>
      </c>
      <c r="G41" s="33">
        <v>1</v>
      </c>
      <c r="H41" s="33"/>
      <c r="I41" s="33"/>
      <c r="J41" s="33"/>
      <c r="K41" s="33"/>
      <c r="L41" s="33"/>
      <c r="M41" s="33"/>
      <c r="N41" s="33"/>
      <c r="O41" s="33"/>
      <c r="P41" s="33">
        <v>4</v>
      </c>
      <c r="Q41" s="33">
        <v>5</v>
      </c>
      <c r="R41" s="33"/>
      <c r="S41" s="33"/>
    </row>
    <row r="42" spans="1:19" ht="12.75" customHeight="1" x14ac:dyDescent="0.25">
      <c r="A42" s="5">
        <v>30</v>
      </c>
      <c r="B42" s="6">
        <v>125</v>
      </c>
      <c r="C42" s="75" t="s">
        <v>156</v>
      </c>
      <c r="D42" s="76" t="s">
        <v>127</v>
      </c>
      <c r="E42" s="32">
        <f t="shared" si="1"/>
        <v>10</v>
      </c>
      <c r="F42" s="33"/>
      <c r="G42" s="33"/>
      <c r="H42" s="33"/>
      <c r="I42" s="33"/>
      <c r="J42" s="33"/>
      <c r="K42" s="33"/>
      <c r="L42" s="33"/>
      <c r="M42" s="33"/>
      <c r="N42" s="33">
        <v>10</v>
      </c>
      <c r="O42" s="33"/>
      <c r="P42" s="33"/>
      <c r="Q42" s="33"/>
      <c r="R42" s="33"/>
      <c r="S42" s="33"/>
    </row>
    <row r="43" spans="1:19" ht="12.75" customHeight="1" x14ac:dyDescent="0.25">
      <c r="A43" s="5">
        <v>31</v>
      </c>
      <c r="B43" s="6">
        <v>174</v>
      </c>
      <c r="C43" s="75" t="s">
        <v>247</v>
      </c>
      <c r="D43" s="76" t="s">
        <v>93</v>
      </c>
      <c r="E43" s="32">
        <f t="shared" si="1"/>
        <v>9</v>
      </c>
      <c r="F43" s="33"/>
      <c r="G43" s="33"/>
      <c r="H43" s="33"/>
      <c r="I43" s="33"/>
      <c r="J43" s="33"/>
      <c r="K43" s="33"/>
      <c r="L43" s="33"/>
      <c r="M43" s="33"/>
      <c r="N43" s="33">
        <v>7</v>
      </c>
      <c r="O43" s="33">
        <v>2</v>
      </c>
      <c r="P43" s="33"/>
      <c r="Q43" s="33"/>
      <c r="R43" s="33"/>
      <c r="S43" s="33"/>
    </row>
    <row r="44" spans="1:19" ht="12.75" customHeight="1" x14ac:dyDescent="0.25">
      <c r="A44" s="5">
        <v>32</v>
      </c>
      <c r="B44" s="6">
        <v>11</v>
      </c>
      <c r="C44" s="75" t="s">
        <v>246</v>
      </c>
      <c r="D44" s="76" t="s">
        <v>163</v>
      </c>
      <c r="E44" s="32">
        <f t="shared" si="1"/>
        <v>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>
        <v>2</v>
      </c>
      <c r="Q44" s="33">
        <v>3</v>
      </c>
      <c r="R44" s="33"/>
      <c r="S44" s="33"/>
    </row>
    <row r="45" spans="1:19" ht="12.75" customHeight="1" x14ac:dyDescent="0.25">
      <c r="A45" s="5">
        <v>33</v>
      </c>
      <c r="B45" s="6">
        <v>235</v>
      </c>
      <c r="C45" s="75" t="s">
        <v>269</v>
      </c>
      <c r="D45" s="76" t="s">
        <v>97</v>
      </c>
      <c r="E45" s="32">
        <f t="shared" si="1"/>
        <v>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>
        <v>4</v>
      </c>
      <c r="S45" s="33"/>
    </row>
    <row r="46" spans="1:19" ht="12.75" customHeight="1" x14ac:dyDescent="0.25">
      <c r="A46" s="5">
        <v>34</v>
      </c>
      <c r="B46" s="6">
        <v>985</v>
      </c>
      <c r="C46" s="75" t="s">
        <v>228</v>
      </c>
      <c r="D46" s="76" t="s">
        <v>190</v>
      </c>
      <c r="E46" s="32">
        <f t="shared" ref="E46:E68" si="2">SUM(F46:S46)</f>
        <v>4</v>
      </c>
      <c r="F46" s="33"/>
      <c r="G46" s="33"/>
      <c r="H46" s="33"/>
      <c r="I46" s="33"/>
      <c r="J46" s="33"/>
      <c r="K46" s="33"/>
      <c r="L46" s="33"/>
      <c r="M46" s="33">
        <v>4</v>
      </c>
      <c r="N46" s="33"/>
      <c r="O46" s="33"/>
      <c r="P46" s="33"/>
      <c r="Q46" s="33"/>
      <c r="R46" s="33"/>
      <c r="S46" s="33"/>
    </row>
    <row r="47" spans="1:19" ht="12.75" customHeight="1" x14ac:dyDescent="0.25">
      <c r="A47" s="5">
        <v>35</v>
      </c>
      <c r="B47" s="6">
        <v>119</v>
      </c>
      <c r="C47" s="75" t="s">
        <v>183</v>
      </c>
      <c r="D47" s="76" t="s">
        <v>70</v>
      </c>
      <c r="E47" s="32">
        <f t="shared" si="2"/>
        <v>4</v>
      </c>
      <c r="F47" s="33"/>
      <c r="G47" s="33"/>
      <c r="H47" s="33">
        <v>2</v>
      </c>
      <c r="I47" s="33">
        <v>2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 customHeight="1" x14ac:dyDescent="0.25">
      <c r="A48" s="5">
        <v>36</v>
      </c>
      <c r="B48" s="73">
        <v>88</v>
      </c>
      <c r="C48" s="77" t="s">
        <v>71</v>
      </c>
      <c r="D48" s="78" t="s">
        <v>72</v>
      </c>
      <c r="E48" s="32">
        <f t="shared" si="2"/>
        <v>3</v>
      </c>
      <c r="F48" s="33">
        <v>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 customHeight="1" x14ac:dyDescent="0.25">
      <c r="A49" s="5">
        <v>37</v>
      </c>
      <c r="B49" s="6">
        <v>84</v>
      </c>
      <c r="C49" s="75" t="s">
        <v>191</v>
      </c>
      <c r="D49" s="76" t="s">
        <v>190</v>
      </c>
      <c r="E49" s="32">
        <f t="shared" si="2"/>
        <v>3</v>
      </c>
      <c r="F49" s="33"/>
      <c r="G49" s="33"/>
      <c r="H49" s="33"/>
      <c r="I49" s="33"/>
      <c r="J49" s="33">
        <v>2</v>
      </c>
      <c r="K49" s="33">
        <v>1</v>
      </c>
      <c r="L49" s="33"/>
      <c r="M49" s="33"/>
      <c r="N49" s="33"/>
      <c r="O49" s="33"/>
      <c r="P49" s="33"/>
      <c r="Q49" s="33"/>
      <c r="R49" s="33"/>
      <c r="S49" s="33"/>
    </row>
    <row r="50" spans="1:19" ht="12.75" customHeight="1" x14ac:dyDescent="0.25">
      <c r="A50" s="5">
        <v>38</v>
      </c>
      <c r="B50" s="73">
        <v>432</v>
      </c>
      <c r="C50" s="77" t="s">
        <v>89</v>
      </c>
      <c r="D50" s="78" t="s">
        <v>90</v>
      </c>
      <c r="E50" s="32">
        <f t="shared" si="2"/>
        <v>2</v>
      </c>
      <c r="F50" s="33"/>
      <c r="G50" s="33"/>
      <c r="H50" s="33"/>
      <c r="I50" s="33"/>
      <c r="J50" s="33"/>
      <c r="K50" s="33">
        <v>2</v>
      </c>
      <c r="L50" s="33"/>
      <c r="M50" s="33"/>
      <c r="N50" s="33"/>
      <c r="O50" s="33"/>
      <c r="P50" s="33"/>
      <c r="Q50" s="33"/>
      <c r="R50" s="33"/>
      <c r="S50" s="33"/>
    </row>
    <row r="51" spans="1:19" ht="12.75" customHeight="1" x14ac:dyDescent="0.25">
      <c r="A51" s="5">
        <v>39</v>
      </c>
      <c r="B51" s="73">
        <v>391</v>
      </c>
      <c r="C51" s="77" t="s">
        <v>87</v>
      </c>
      <c r="D51" s="78" t="s">
        <v>88</v>
      </c>
      <c r="E51" s="32">
        <f t="shared" si="2"/>
        <v>2</v>
      </c>
      <c r="F51" s="33"/>
      <c r="G51" s="33">
        <v>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 customHeight="1" x14ac:dyDescent="0.25">
      <c r="A52" s="5">
        <v>40</v>
      </c>
      <c r="B52" s="73">
        <v>51</v>
      </c>
      <c r="C52" s="77" t="s">
        <v>64</v>
      </c>
      <c r="D52" s="78" t="s">
        <v>65</v>
      </c>
      <c r="E52" s="32">
        <f t="shared" si="2"/>
        <v>1</v>
      </c>
      <c r="F52" s="33"/>
      <c r="G52" s="33"/>
      <c r="H52" s="33"/>
      <c r="I52" s="33"/>
      <c r="J52" s="33"/>
      <c r="K52" s="33"/>
      <c r="L52" s="33"/>
      <c r="M52" s="33">
        <v>1</v>
      </c>
      <c r="N52" s="33"/>
      <c r="O52" s="33"/>
      <c r="P52" s="33"/>
      <c r="Q52" s="33"/>
      <c r="R52" s="33"/>
      <c r="S52" s="33"/>
    </row>
    <row r="53" spans="1:19" ht="12.75" customHeight="1" x14ac:dyDescent="0.25">
      <c r="A53" s="5">
        <v>41</v>
      </c>
      <c r="B53" s="6">
        <v>258</v>
      </c>
      <c r="C53" s="75" t="s">
        <v>216</v>
      </c>
      <c r="D53" s="76" t="s">
        <v>90</v>
      </c>
      <c r="E53" s="32">
        <f t="shared" si="2"/>
        <v>1</v>
      </c>
      <c r="F53" s="33"/>
      <c r="G53" s="33"/>
      <c r="H53" s="33"/>
      <c r="I53" s="33"/>
      <c r="J53" s="33">
        <v>1</v>
      </c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 customHeight="1" x14ac:dyDescent="0.25">
      <c r="A54" s="5">
        <v>42</v>
      </c>
      <c r="B54" s="6">
        <v>59</v>
      </c>
      <c r="C54" s="75" t="s">
        <v>184</v>
      </c>
      <c r="D54" s="76" t="s">
        <v>68</v>
      </c>
      <c r="E54" s="32">
        <f t="shared" si="2"/>
        <v>1</v>
      </c>
      <c r="F54" s="33"/>
      <c r="G54" s="33"/>
      <c r="H54" s="33"/>
      <c r="I54" s="33">
        <v>1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 customHeight="1" x14ac:dyDescent="0.25">
      <c r="A55" s="5">
        <v>43</v>
      </c>
      <c r="B55" s="6">
        <v>800</v>
      </c>
      <c r="C55" s="75" t="s">
        <v>185</v>
      </c>
      <c r="D55" s="76" t="s">
        <v>93</v>
      </c>
      <c r="E55" s="32">
        <f t="shared" si="2"/>
        <v>1</v>
      </c>
      <c r="F55" s="33"/>
      <c r="G55" s="33"/>
      <c r="H55" s="33">
        <v>1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 customHeight="1" x14ac:dyDescent="0.25">
      <c r="A56" s="5">
        <v>44</v>
      </c>
      <c r="B56" s="73">
        <v>87</v>
      </c>
      <c r="C56" s="77" t="s">
        <v>69</v>
      </c>
      <c r="D56" s="78" t="s">
        <v>70</v>
      </c>
      <c r="E56" s="32">
        <f t="shared" si="2"/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 customHeight="1" x14ac:dyDescent="0.25">
      <c r="A57" s="5">
        <v>45</v>
      </c>
      <c r="B57" s="73">
        <v>96</v>
      </c>
      <c r="C57" s="77" t="s">
        <v>75</v>
      </c>
      <c r="D57" s="78" t="s">
        <v>76</v>
      </c>
      <c r="E57" s="32">
        <f t="shared" si="2"/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 customHeight="1" x14ac:dyDescent="0.25">
      <c r="A58" s="5">
        <v>46</v>
      </c>
      <c r="B58" s="98">
        <v>17</v>
      </c>
      <c r="C58" s="100" t="s">
        <v>94</v>
      </c>
      <c r="D58" s="99" t="s">
        <v>95</v>
      </c>
      <c r="E58" s="32">
        <f t="shared" si="2"/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 customHeight="1" x14ac:dyDescent="0.25">
      <c r="A59" s="5">
        <v>47</v>
      </c>
      <c r="B59" s="98">
        <v>146</v>
      </c>
      <c r="C59" s="100" t="s">
        <v>98</v>
      </c>
      <c r="D59" s="99" t="s">
        <v>99</v>
      </c>
      <c r="E59" s="32">
        <f t="shared" si="2"/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 customHeight="1" x14ac:dyDescent="0.25">
      <c r="A60" s="5">
        <v>48</v>
      </c>
      <c r="B60" s="98">
        <v>151</v>
      </c>
      <c r="C60" s="100" t="s">
        <v>100</v>
      </c>
      <c r="D60" s="99" t="s">
        <v>93</v>
      </c>
      <c r="E60" s="32">
        <f t="shared" si="2"/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 customHeight="1" x14ac:dyDescent="0.25">
      <c r="A61" s="5">
        <v>49</v>
      </c>
      <c r="B61" s="98">
        <v>292</v>
      </c>
      <c r="C61" s="100" t="s">
        <v>102</v>
      </c>
      <c r="D61" s="99" t="s">
        <v>76</v>
      </c>
      <c r="E61" s="32">
        <f t="shared" si="2"/>
        <v>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.75" customHeight="1" x14ac:dyDescent="0.25">
      <c r="A62" s="5">
        <v>50</v>
      </c>
      <c r="B62" s="6">
        <v>81</v>
      </c>
      <c r="C62" s="75" t="s">
        <v>187</v>
      </c>
      <c r="D62" s="76" t="s">
        <v>170</v>
      </c>
      <c r="E62" s="32">
        <f t="shared" si="2"/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 customHeight="1" x14ac:dyDescent="0.25">
      <c r="A63" s="5">
        <v>51</v>
      </c>
      <c r="B63" s="6">
        <v>790</v>
      </c>
      <c r="C63" s="75" t="s">
        <v>188</v>
      </c>
      <c r="D63" s="76" t="s">
        <v>166</v>
      </c>
      <c r="E63" s="32">
        <f t="shared" si="2"/>
        <v>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 customHeight="1" x14ac:dyDescent="0.25">
      <c r="A64" s="5">
        <v>52</v>
      </c>
      <c r="B64" s="6">
        <v>194</v>
      </c>
      <c r="C64" s="75" t="s">
        <v>189</v>
      </c>
      <c r="D64" s="76" t="s">
        <v>190</v>
      </c>
      <c r="E64" s="32">
        <f t="shared" si="2"/>
        <v>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26" ht="12.75" customHeight="1" x14ac:dyDescent="0.25">
      <c r="A65" s="5">
        <v>53</v>
      </c>
      <c r="B65" s="6">
        <v>293</v>
      </c>
      <c r="C65" s="75" t="s">
        <v>192</v>
      </c>
      <c r="D65" s="76" t="s">
        <v>68</v>
      </c>
      <c r="E65" s="32">
        <f t="shared" si="2"/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26" ht="12.75" customHeight="1" x14ac:dyDescent="0.25">
      <c r="A66" s="5">
        <v>54</v>
      </c>
      <c r="B66" s="6">
        <v>41</v>
      </c>
      <c r="C66" s="75" t="s">
        <v>229</v>
      </c>
      <c r="D66" s="76" t="s">
        <v>108</v>
      </c>
      <c r="E66" s="32">
        <f t="shared" si="2"/>
        <v>0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26" ht="12.75" customHeight="1" x14ac:dyDescent="0.25">
      <c r="A67" s="5">
        <v>55</v>
      </c>
      <c r="B67" s="6">
        <v>214</v>
      </c>
      <c r="C67" s="75" t="s">
        <v>248</v>
      </c>
      <c r="D67" s="76" t="s">
        <v>117</v>
      </c>
      <c r="E67" s="32">
        <f t="shared" si="2"/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26" ht="12.75" customHeight="1" x14ac:dyDescent="0.25">
      <c r="A68" s="5">
        <v>56</v>
      </c>
      <c r="B68" s="6">
        <v>98</v>
      </c>
      <c r="C68" s="75" t="s">
        <v>249</v>
      </c>
      <c r="D68" s="76" t="s">
        <v>131</v>
      </c>
      <c r="E68" s="32">
        <f t="shared" si="2"/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26" s="58" customFormat="1" ht="12.75" customHeight="1" x14ac:dyDescent="0.25">
      <c r="A69" s="47"/>
      <c r="B69" s="48"/>
      <c r="C69" s="49"/>
      <c r="D69" s="50"/>
      <c r="E69" s="59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26" s="58" customFormat="1" ht="12.75" customHeight="1" x14ac:dyDescent="0.25">
      <c r="A70" s="47"/>
      <c r="B70" s="48"/>
      <c r="C70" s="52"/>
      <c r="D70" s="50"/>
      <c r="E70" s="59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26" s="58" customFormat="1" ht="12.75" customHeight="1" x14ac:dyDescent="0.25">
      <c r="A71" s="47"/>
      <c r="B71" s="48"/>
      <c r="C71" s="53"/>
      <c r="D71" s="50"/>
      <c r="E71" s="59"/>
      <c r="F71" s="51"/>
      <c r="G71" s="51"/>
      <c r="H71" s="51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26" s="58" customFormat="1" ht="12.75" customHeight="1" x14ac:dyDescent="0.25">
      <c r="A72" s="47"/>
      <c r="B72" s="48"/>
      <c r="C72" s="49"/>
      <c r="D72" s="50"/>
      <c r="E72" s="59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26" s="58" customFormat="1" ht="12.75" customHeight="1" x14ac:dyDescent="0.25">
      <c r="A73" s="47"/>
      <c r="B73" s="48"/>
      <c r="C73" s="49"/>
      <c r="D73" s="50"/>
      <c r="E73" s="59"/>
      <c r="F73" s="45"/>
      <c r="G73" s="45"/>
      <c r="H73" s="45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26" s="58" customFormat="1" ht="12.75" customHeight="1" x14ac:dyDescent="0.25">
      <c r="A74" s="47"/>
      <c r="B74" s="48"/>
      <c r="C74" s="53"/>
      <c r="D74" s="50"/>
      <c r="E74" s="59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26" s="58" customFormat="1" ht="12.75" customHeight="1" x14ac:dyDescent="0.25">
      <c r="A75" s="47"/>
      <c r="B75" s="48"/>
      <c r="C75" s="53"/>
      <c r="D75" s="50"/>
      <c r="E75" s="59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26" s="58" customFormat="1" ht="12.75" customHeight="1" x14ac:dyDescent="0.25">
      <c r="A76" s="47"/>
      <c r="B76" s="48"/>
      <c r="C76" s="53"/>
      <c r="D76" s="50"/>
      <c r="E76" s="59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26" s="58" customFormat="1" ht="12.7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O77" s="47"/>
      <c r="Q77" s="47"/>
      <c r="R77" s="47"/>
      <c r="S77" s="47"/>
    </row>
    <row r="78" spans="1:26" s="58" customFormat="1" ht="12.7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O78" s="47"/>
      <c r="Q78" s="47"/>
      <c r="R78" s="47"/>
      <c r="S78" s="47"/>
    </row>
    <row r="79" spans="1:26" s="58" customFormat="1" ht="12.75" customHeigh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O79" s="47"/>
      <c r="Q79" s="47"/>
      <c r="R79" s="47"/>
      <c r="S79" s="47"/>
    </row>
    <row r="80" spans="1:26" s="58" customFormat="1" ht="25.5" customHeight="1" x14ac:dyDescent="0.4">
      <c r="A80" s="47"/>
      <c r="B80" s="47"/>
      <c r="C80" s="54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58" customFormat="1" ht="15" customHeight="1" x14ac:dyDescent="0.2">
      <c r="A81" s="114"/>
      <c r="B81" s="114"/>
      <c r="C81" s="114"/>
      <c r="D81" s="114"/>
      <c r="E81" s="116"/>
      <c r="F81" s="111"/>
      <c r="G81" s="107"/>
      <c r="H81" s="106"/>
      <c r="I81" s="107"/>
      <c r="J81" s="106"/>
      <c r="K81" s="107"/>
      <c r="L81" s="111"/>
      <c r="M81" s="107"/>
      <c r="N81" s="106"/>
      <c r="O81" s="107"/>
      <c r="P81" s="108"/>
      <c r="Q81" s="107"/>
      <c r="R81" s="106"/>
      <c r="S81" s="107"/>
      <c r="T81" s="47"/>
      <c r="U81" s="47"/>
      <c r="V81" s="47"/>
      <c r="W81" s="47"/>
      <c r="X81" s="47"/>
      <c r="Y81" s="47"/>
      <c r="Z81" s="47"/>
    </row>
    <row r="82" spans="1:26" s="58" customFormat="1" ht="15" customHeight="1" x14ac:dyDescent="0.2">
      <c r="A82" s="115"/>
      <c r="B82" s="115"/>
      <c r="C82" s="115"/>
      <c r="D82" s="115"/>
      <c r="E82" s="115"/>
      <c r="F82" s="106"/>
      <c r="G82" s="107"/>
      <c r="H82" s="111"/>
      <c r="I82" s="107"/>
      <c r="J82" s="106"/>
      <c r="K82" s="107"/>
      <c r="L82" s="106"/>
      <c r="M82" s="107"/>
      <c r="N82" s="111"/>
      <c r="O82" s="107"/>
      <c r="P82" s="106"/>
      <c r="Q82" s="107"/>
      <c r="R82" s="106"/>
      <c r="S82" s="107"/>
      <c r="T82" s="47"/>
      <c r="U82" s="47"/>
      <c r="V82" s="47"/>
      <c r="W82" s="47"/>
      <c r="X82" s="47"/>
      <c r="Y82" s="47"/>
      <c r="Z82" s="47"/>
    </row>
    <row r="83" spans="1:26" s="58" customFormat="1" ht="12.75" customHeight="1" x14ac:dyDescent="0.25">
      <c r="A83" s="47"/>
      <c r="B83" s="48"/>
      <c r="C83" s="49"/>
      <c r="D83" s="50"/>
      <c r="E83" s="60"/>
      <c r="F83" s="57"/>
      <c r="G83" s="5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26" s="58" customFormat="1" ht="12.75" customHeight="1" x14ac:dyDescent="0.25">
      <c r="A84" s="47"/>
      <c r="B84" s="48"/>
      <c r="C84" s="49"/>
      <c r="D84" s="50"/>
      <c r="E84" s="59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26" s="58" customFormat="1" ht="12.75" customHeight="1" x14ac:dyDescent="0.25">
      <c r="A85" s="47"/>
      <c r="B85" s="48"/>
      <c r="C85" s="49"/>
      <c r="D85" s="50"/>
      <c r="E85" s="59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26" s="58" customFormat="1" ht="12.75" customHeight="1" x14ac:dyDescent="0.25">
      <c r="A86" s="47"/>
      <c r="B86" s="48"/>
      <c r="C86" s="49"/>
      <c r="D86" s="50"/>
      <c r="E86" s="59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26" s="58" customFormat="1" ht="12.75" customHeight="1" x14ac:dyDescent="0.25">
      <c r="A87" s="47"/>
      <c r="B87" s="48"/>
      <c r="C87" s="52"/>
      <c r="D87" s="50"/>
      <c r="E87" s="59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26" s="58" customFormat="1" ht="12.75" customHeight="1" x14ac:dyDescent="0.25">
      <c r="A88" s="47"/>
      <c r="B88" s="48"/>
      <c r="C88" s="49"/>
      <c r="D88" s="50"/>
      <c r="E88" s="5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26" s="58" customFormat="1" ht="12.75" customHeight="1" x14ac:dyDescent="0.25">
      <c r="A89" s="47"/>
      <c r="B89" s="48"/>
      <c r="C89" s="49"/>
      <c r="D89" s="50"/>
      <c r="E89" s="59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26" s="58" customFormat="1" ht="12.75" customHeight="1" x14ac:dyDescent="0.25">
      <c r="A90" s="47"/>
      <c r="B90" s="48"/>
      <c r="C90" s="49"/>
      <c r="D90" s="50"/>
      <c r="E90" s="5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26" s="58" customFormat="1" ht="12.75" customHeight="1" x14ac:dyDescent="0.25">
      <c r="A91" s="47"/>
      <c r="B91" s="48"/>
      <c r="C91" s="49"/>
      <c r="D91" s="50"/>
      <c r="E91" s="5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26" s="58" customFormat="1" ht="12.75" customHeight="1" x14ac:dyDescent="0.25">
      <c r="A92" s="47"/>
      <c r="B92" s="48"/>
      <c r="C92" s="49"/>
      <c r="D92" s="50"/>
      <c r="E92" s="59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26" s="58" customFormat="1" ht="12.7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O93" s="47"/>
      <c r="Q93" s="47"/>
      <c r="R93" s="47"/>
      <c r="S93" s="47"/>
    </row>
    <row r="94" spans="1:26" s="58" customFormat="1" ht="12.7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O94" s="47"/>
      <c r="Q94" s="47"/>
      <c r="R94" s="47"/>
      <c r="S94" s="47"/>
    </row>
    <row r="95" spans="1:26" s="58" customFormat="1" ht="12.75" customHeigh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O95" s="47"/>
      <c r="Q95" s="47"/>
      <c r="R95" s="47"/>
      <c r="S95" s="47"/>
    </row>
    <row r="96" spans="1:26" s="58" customFormat="1" ht="25.5" customHeight="1" x14ac:dyDescent="0.4">
      <c r="A96" s="47"/>
      <c r="B96" s="47"/>
      <c r="C96" s="54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s="58" customFormat="1" ht="15" customHeight="1" x14ac:dyDescent="0.2">
      <c r="A97" s="114"/>
      <c r="B97" s="114"/>
      <c r="C97" s="114"/>
      <c r="D97" s="114"/>
      <c r="E97" s="116"/>
      <c r="F97" s="111"/>
      <c r="G97" s="107"/>
      <c r="H97" s="106"/>
      <c r="I97" s="107"/>
      <c r="J97" s="106"/>
      <c r="K97" s="107"/>
      <c r="L97" s="111"/>
      <c r="M97" s="107"/>
      <c r="N97" s="106"/>
      <c r="O97" s="107"/>
      <c r="P97" s="108"/>
      <c r="Q97" s="107"/>
      <c r="R97" s="106"/>
      <c r="S97" s="107"/>
      <c r="T97" s="47"/>
      <c r="U97" s="47"/>
      <c r="V97" s="47"/>
      <c r="W97" s="47"/>
      <c r="X97" s="47"/>
      <c r="Y97" s="47"/>
      <c r="Z97" s="47"/>
    </row>
    <row r="98" spans="1:26" s="58" customFormat="1" ht="15" customHeight="1" x14ac:dyDescent="0.2">
      <c r="A98" s="115"/>
      <c r="B98" s="115"/>
      <c r="C98" s="115"/>
      <c r="D98" s="115"/>
      <c r="E98" s="115"/>
      <c r="F98" s="106"/>
      <c r="G98" s="107"/>
      <c r="H98" s="111"/>
      <c r="I98" s="107"/>
      <c r="J98" s="106"/>
      <c r="K98" s="107"/>
      <c r="L98" s="106"/>
      <c r="M98" s="107"/>
      <c r="N98" s="111"/>
      <c r="O98" s="107"/>
      <c r="P98" s="106"/>
      <c r="Q98" s="107"/>
      <c r="R98" s="106"/>
      <c r="S98" s="107"/>
      <c r="T98" s="47"/>
      <c r="U98" s="47"/>
      <c r="V98" s="47"/>
      <c r="W98" s="47"/>
      <c r="X98" s="47"/>
      <c r="Y98" s="47"/>
      <c r="Z98" s="47"/>
    </row>
    <row r="99" spans="1:26" s="58" customFormat="1" ht="12.75" customHeight="1" x14ac:dyDescent="0.25">
      <c r="A99" s="47"/>
      <c r="B99" s="48"/>
      <c r="C99" s="49"/>
      <c r="D99" s="50"/>
      <c r="E99" s="60"/>
      <c r="F99" s="57"/>
      <c r="G99" s="5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26" s="58" customFormat="1" ht="12.75" customHeight="1" x14ac:dyDescent="0.25">
      <c r="A100" s="47"/>
      <c r="B100" s="48"/>
      <c r="C100" s="49"/>
      <c r="D100" s="50"/>
      <c r="E100" s="59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26" s="58" customFormat="1" ht="12.75" customHeight="1" x14ac:dyDescent="0.25">
      <c r="A101" s="47"/>
      <c r="B101" s="48"/>
      <c r="C101" s="49"/>
      <c r="D101" s="50"/>
      <c r="E101" s="59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26" s="58" customFormat="1" ht="12.75" customHeight="1" x14ac:dyDescent="0.25">
      <c r="A102" s="47"/>
      <c r="B102" s="48"/>
      <c r="C102" s="49"/>
      <c r="D102" s="50"/>
      <c r="E102" s="59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26" s="58" customFormat="1" ht="12.75" customHeight="1" x14ac:dyDescent="0.25">
      <c r="A103" s="47"/>
      <c r="B103" s="48"/>
      <c r="C103" s="49"/>
      <c r="D103" s="50"/>
      <c r="E103" s="59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26" s="58" customFormat="1" ht="12.75" customHeight="1" x14ac:dyDescent="0.25">
      <c r="A104" s="47"/>
      <c r="B104" s="48"/>
      <c r="C104" s="49"/>
      <c r="D104" s="50"/>
      <c r="E104" s="59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26" s="58" customFormat="1" ht="12.75" customHeight="1" x14ac:dyDescent="0.25">
      <c r="A105" s="47"/>
      <c r="B105" s="48"/>
      <c r="C105" s="49"/>
      <c r="D105" s="50"/>
      <c r="E105" s="59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26" s="58" customFormat="1" ht="12.75" customHeight="1" x14ac:dyDescent="0.25">
      <c r="A106" s="47"/>
      <c r="B106" s="48"/>
      <c r="C106" s="49"/>
      <c r="D106" s="50"/>
      <c r="E106" s="59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26" s="58" customFormat="1" ht="12.75" customHeight="1" x14ac:dyDescent="0.25">
      <c r="A107" s="47"/>
      <c r="B107" s="48"/>
      <c r="C107" s="49"/>
      <c r="D107" s="50"/>
      <c r="E107" s="59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26" s="58" customFormat="1" ht="12.75" customHeight="1" x14ac:dyDescent="0.25">
      <c r="A108" s="47"/>
      <c r="B108" s="48"/>
      <c r="C108" s="49"/>
      <c r="D108" s="50"/>
      <c r="E108" s="59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26" s="58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O109" s="47"/>
      <c r="Q109" s="47"/>
      <c r="R109" s="47"/>
      <c r="S109" s="47"/>
    </row>
    <row r="110" spans="1:26" s="58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O110" s="47"/>
      <c r="Q110" s="47"/>
      <c r="R110" s="47"/>
      <c r="S110" s="47"/>
    </row>
    <row r="111" spans="1:26" s="58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O111" s="47"/>
      <c r="Q111" s="47"/>
      <c r="R111" s="47"/>
      <c r="S111" s="47"/>
    </row>
    <row r="112" spans="1:26" s="58" customFormat="1" ht="25.5" customHeight="1" x14ac:dyDescent="0.4">
      <c r="A112" s="47"/>
      <c r="B112" s="47"/>
      <c r="C112" s="54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s="58" customFormat="1" ht="15" customHeight="1" x14ac:dyDescent="0.2">
      <c r="A113" s="114"/>
      <c r="B113" s="114"/>
      <c r="C113" s="114"/>
      <c r="D113" s="114"/>
      <c r="E113" s="116"/>
      <c r="F113" s="111"/>
      <c r="G113" s="107"/>
      <c r="H113" s="106"/>
      <c r="I113" s="107"/>
      <c r="J113" s="106"/>
      <c r="K113" s="107"/>
      <c r="L113" s="111"/>
      <c r="M113" s="107"/>
      <c r="N113" s="106"/>
      <c r="O113" s="107"/>
      <c r="P113" s="108"/>
      <c r="Q113" s="107"/>
      <c r="R113" s="106"/>
      <c r="S113" s="107"/>
      <c r="T113" s="47"/>
      <c r="U113" s="47"/>
      <c r="V113" s="47"/>
      <c r="W113" s="47"/>
      <c r="X113" s="47"/>
      <c r="Y113" s="47"/>
      <c r="Z113" s="47"/>
    </row>
    <row r="114" spans="1:26" s="58" customFormat="1" ht="15" customHeight="1" x14ac:dyDescent="0.2">
      <c r="A114" s="115"/>
      <c r="B114" s="115"/>
      <c r="C114" s="115"/>
      <c r="D114" s="115"/>
      <c r="E114" s="115"/>
      <c r="F114" s="106"/>
      <c r="G114" s="107"/>
      <c r="H114" s="111"/>
      <c r="I114" s="107"/>
      <c r="J114" s="106"/>
      <c r="K114" s="107"/>
      <c r="L114" s="106"/>
      <c r="M114" s="107"/>
      <c r="N114" s="111"/>
      <c r="O114" s="107"/>
      <c r="P114" s="106"/>
      <c r="Q114" s="107"/>
      <c r="R114" s="106"/>
      <c r="S114" s="107"/>
      <c r="T114" s="47"/>
      <c r="U114" s="47"/>
      <c r="V114" s="47"/>
      <c r="W114" s="47"/>
      <c r="X114" s="47"/>
      <c r="Y114" s="47"/>
      <c r="Z114" s="47"/>
    </row>
    <row r="115" spans="1:26" s="58" customFormat="1" ht="12.75" customHeight="1" x14ac:dyDescent="0.25">
      <c r="A115" s="47"/>
      <c r="B115" s="48"/>
      <c r="C115" s="49"/>
      <c r="D115" s="50"/>
      <c r="E115" s="59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26" s="58" customFormat="1" ht="12.75" customHeight="1" x14ac:dyDescent="0.25">
      <c r="A116" s="47"/>
      <c r="B116" s="48"/>
      <c r="C116" s="49"/>
      <c r="D116" s="50"/>
      <c r="E116" s="59"/>
      <c r="F116" s="45"/>
      <c r="G116" s="5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26" s="58" customFormat="1" ht="12.75" customHeight="1" x14ac:dyDescent="0.25">
      <c r="A117" s="47"/>
      <c r="B117" s="48"/>
      <c r="C117" s="49"/>
      <c r="D117" s="50"/>
      <c r="E117" s="59"/>
      <c r="F117" s="57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26" s="58" customFormat="1" ht="12.75" customHeight="1" x14ac:dyDescent="0.25">
      <c r="A118" s="47"/>
      <c r="B118" s="48"/>
      <c r="C118" s="49"/>
      <c r="D118" s="50"/>
      <c r="E118" s="59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26" s="58" customFormat="1" ht="12.75" customHeight="1" x14ac:dyDescent="0.25">
      <c r="A119" s="47"/>
      <c r="B119" s="48"/>
      <c r="C119" s="49"/>
      <c r="D119" s="50"/>
      <c r="E119" s="59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26" s="58" customFormat="1" ht="12.75" customHeight="1" x14ac:dyDescent="0.25">
      <c r="A120" s="47"/>
      <c r="B120" s="48"/>
      <c r="C120" s="49"/>
      <c r="D120" s="50"/>
      <c r="E120" s="59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26" s="58" customFormat="1" ht="12.75" customHeight="1" x14ac:dyDescent="0.25">
      <c r="A121" s="47"/>
      <c r="B121" s="48"/>
      <c r="C121" s="49"/>
      <c r="D121" s="50"/>
      <c r="E121" s="59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26" s="58" customFormat="1" ht="12.75" customHeight="1" x14ac:dyDescent="0.25">
      <c r="A122" s="47"/>
      <c r="B122" s="48"/>
      <c r="C122" s="49"/>
      <c r="D122" s="50"/>
      <c r="E122" s="59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26" s="58" customFormat="1" ht="12.75" customHeight="1" x14ac:dyDescent="0.25">
      <c r="A123" s="47"/>
      <c r="B123" s="48"/>
      <c r="C123" s="49"/>
      <c r="D123" s="50"/>
      <c r="E123" s="59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26" s="58" customFormat="1" ht="12.75" customHeight="1" x14ac:dyDescent="0.25">
      <c r="A124" s="47"/>
      <c r="B124" s="48"/>
      <c r="C124" s="49"/>
      <c r="D124" s="50"/>
      <c r="E124" s="59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26" s="58" customFormat="1" ht="12.75" customHeight="1" x14ac:dyDescent="0.25">
      <c r="A125" s="47"/>
      <c r="B125" s="48"/>
      <c r="C125" s="49"/>
      <c r="D125" s="50"/>
      <c r="E125" s="59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26" s="58" customFormat="1" ht="12.75" customHeight="1" x14ac:dyDescent="0.25">
      <c r="A126" s="47"/>
      <c r="B126" s="48"/>
      <c r="C126" s="49"/>
      <c r="D126" s="50"/>
      <c r="E126" s="59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26" s="58" customFormat="1" ht="12.75" customHeight="1" x14ac:dyDescent="0.25">
      <c r="A127" s="47"/>
      <c r="B127" s="48"/>
      <c r="C127" s="49"/>
      <c r="D127" s="50"/>
      <c r="E127" s="59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26" s="58" customFormat="1" ht="12.75" customHeight="1" x14ac:dyDescent="0.25">
      <c r="A128" s="47"/>
      <c r="B128" s="48"/>
      <c r="C128" s="49"/>
      <c r="D128" s="50"/>
      <c r="E128" s="59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26" s="58" customFormat="1" ht="12.75" customHeight="1" x14ac:dyDescent="0.25">
      <c r="A129" s="47"/>
      <c r="B129" s="48"/>
      <c r="C129" s="49"/>
      <c r="D129" s="50"/>
      <c r="E129" s="59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26" s="58" customFormat="1" ht="12.75" customHeight="1" x14ac:dyDescent="0.25">
      <c r="A130" s="47"/>
      <c r="B130" s="48"/>
      <c r="C130" s="49"/>
      <c r="D130" s="50"/>
      <c r="E130" s="59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26" s="58" customFormat="1" ht="12.75" customHeight="1" x14ac:dyDescent="0.25">
      <c r="A131" s="47"/>
      <c r="B131" s="48"/>
      <c r="C131" s="49"/>
      <c r="D131" s="50"/>
      <c r="E131" s="59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26" s="58" customFormat="1" ht="12.75" customHeight="1" x14ac:dyDescent="0.25">
      <c r="A132" s="47"/>
      <c r="B132" s="48"/>
      <c r="C132" s="49"/>
      <c r="D132" s="50"/>
      <c r="E132" s="59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26" s="58" customFormat="1" ht="12.75" customHeight="1" x14ac:dyDescent="0.25">
      <c r="A133" s="47"/>
      <c r="B133" s="48"/>
      <c r="C133" s="49"/>
      <c r="D133" s="50"/>
      <c r="E133" s="59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26" s="58" customFormat="1" ht="12.75" customHeight="1" x14ac:dyDescent="0.25">
      <c r="A134" s="47"/>
      <c r="B134" s="48"/>
      <c r="C134" s="49"/>
      <c r="D134" s="50"/>
      <c r="E134" s="59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26" s="58" customFormat="1" ht="12.75" customHeigh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O135" s="47"/>
      <c r="Q135" s="47"/>
      <c r="R135" s="47"/>
      <c r="S135" s="47"/>
    </row>
    <row r="136" spans="1:26" s="58" customFormat="1" ht="12.7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O136" s="47"/>
      <c r="Q136" s="47"/>
      <c r="R136" s="47"/>
      <c r="S136" s="47"/>
    </row>
    <row r="137" spans="1:26" s="58" customFormat="1" ht="12.7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O137" s="47"/>
      <c r="Q137" s="47"/>
      <c r="R137" s="47"/>
      <c r="S137" s="47"/>
    </row>
    <row r="138" spans="1:26" s="58" customFormat="1" ht="25.5" customHeight="1" x14ac:dyDescent="0.4">
      <c r="A138" s="47"/>
      <c r="B138" s="47"/>
      <c r="C138" s="54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s="58" customFormat="1" ht="15" customHeight="1" x14ac:dyDescent="0.2">
      <c r="A139" s="114"/>
      <c r="B139" s="114"/>
      <c r="C139" s="114"/>
      <c r="D139" s="114"/>
      <c r="E139" s="116"/>
      <c r="F139" s="111"/>
      <c r="G139" s="107"/>
      <c r="H139" s="106"/>
      <c r="I139" s="107"/>
      <c r="J139" s="106"/>
      <c r="K139" s="107"/>
      <c r="L139" s="111"/>
      <c r="M139" s="107"/>
      <c r="N139" s="106"/>
      <c r="O139" s="107"/>
      <c r="P139" s="108"/>
      <c r="Q139" s="107"/>
      <c r="R139" s="106"/>
      <c r="S139" s="107"/>
      <c r="T139" s="47"/>
      <c r="U139" s="47"/>
      <c r="V139" s="47"/>
      <c r="W139" s="47"/>
      <c r="X139" s="47"/>
      <c r="Y139" s="47"/>
      <c r="Z139" s="47"/>
    </row>
    <row r="140" spans="1:26" s="58" customFormat="1" ht="15" customHeight="1" x14ac:dyDescent="0.2">
      <c r="A140" s="115"/>
      <c r="B140" s="115"/>
      <c r="C140" s="115"/>
      <c r="D140" s="115"/>
      <c r="E140" s="115"/>
      <c r="F140" s="106"/>
      <c r="G140" s="107"/>
      <c r="H140" s="111"/>
      <c r="I140" s="107"/>
      <c r="J140" s="106"/>
      <c r="K140" s="107"/>
      <c r="L140" s="106"/>
      <c r="M140" s="107"/>
      <c r="N140" s="111"/>
      <c r="O140" s="107"/>
      <c r="P140" s="106"/>
      <c r="Q140" s="107"/>
      <c r="R140" s="106"/>
      <c r="S140" s="107"/>
      <c r="T140" s="47"/>
      <c r="U140" s="47"/>
      <c r="V140" s="47"/>
      <c r="W140" s="47"/>
      <c r="X140" s="47"/>
      <c r="Y140" s="47"/>
      <c r="Z140" s="47"/>
    </row>
    <row r="141" spans="1:26" s="58" customFormat="1" ht="12.75" customHeight="1" x14ac:dyDescent="0.25">
      <c r="A141" s="47"/>
      <c r="B141" s="48"/>
      <c r="C141" s="49"/>
      <c r="D141" s="50"/>
      <c r="E141" s="59"/>
      <c r="F141" s="51"/>
      <c r="G141" s="51"/>
      <c r="H141" s="51"/>
      <c r="I141" s="51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26" s="58" customFormat="1" ht="12.75" customHeight="1" x14ac:dyDescent="0.25">
      <c r="A142" s="47"/>
      <c r="B142" s="48"/>
      <c r="C142" s="49"/>
      <c r="D142" s="50"/>
      <c r="E142" s="59"/>
      <c r="F142" s="51"/>
      <c r="G142" s="51"/>
      <c r="H142" s="51"/>
      <c r="I142" s="51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26" s="58" customFormat="1" ht="12.75" customHeight="1" x14ac:dyDescent="0.25">
      <c r="A143" s="47"/>
      <c r="B143" s="48"/>
      <c r="C143" s="49"/>
      <c r="D143" s="50"/>
      <c r="E143" s="59"/>
      <c r="F143" s="51"/>
      <c r="G143" s="51"/>
      <c r="H143" s="51"/>
      <c r="I143" s="51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26" s="58" customFormat="1" ht="12.75" customHeight="1" x14ac:dyDescent="0.25">
      <c r="A144" s="47"/>
      <c r="B144" s="48"/>
      <c r="C144" s="49"/>
      <c r="D144" s="50"/>
      <c r="E144" s="59"/>
      <c r="F144" s="51"/>
      <c r="G144" s="51"/>
      <c r="H144" s="51"/>
      <c r="I144" s="51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26" s="58" customFormat="1" ht="12.75" customHeight="1" x14ac:dyDescent="0.25">
      <c r="A145" s="47"/>
      <c r="B145" s="48"/>
      <c r="C145" s="49"/>
      <c r="D145" s="50"/>
      <c r="E145" s="59"/>
      <c r="F145" s="51"/>
      <c r="G145" s="51"/>
      <c r="H145" s="51"/>
      <c r="I145" s="51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26" s="58" customFormat="1" ht="12.75" customHeight="1" x14ac:dyDescent="0.25">
      <c r="A146" s="47"/>
      <c r="B146" s="48"/>
      <c r="C146" s="49"/>
      <c r="D146" s="50"/>
      <c r="E146" s="59"/>
      <c r="F146" s="51"/>
      <c r="G146" s="51"/>
      <c r="H146" s="51"/>
      <c r="I146" s="51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26" s="58" customFormat="1" ht="12.75" customHeight="1" x14ac:dyDescent="0.25">
      <c r="A147" s="47"/>
      <c r="B147" s="48"/>
      <c r="C147" s="49"/>
      <c r="D147" s="50"/>
      <c r="E147" s="59"/>
      <c r="F147" s="51"/>
      <c r="G147" s="51"/>
      <c r="H147" s="51"/>
      <c r="I147" s="51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26" s="58" customFormat="1" ht="12.75" customHeight="1" x14ac:dyDescent="0.25">
      <c r="A148" s="47"/>
      <c r="B148" s="48"/>
      <c r="C148" s="49"/>
      <c r="D148" s="50"/>
      <c r="E148" s="59"/>
      <c r="F148" s="51"/>
      <c r="G148" s="51"/>
      <c r="H148" s="51"/>
      <c r="I148" s="51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26" s="58" customFormat="1" ht="12.75" customHeight="1" x14ac:dyDescent="0.25">
      <c r="A149" s="47"/>
      <c r="B149" s="48"/>
      <c r="C149" s="49"/>
      <c r="D149" s="50"/>
      <c r="E149" s="59"/>
      <c r="F149" s="51"/>
      <c r="G149" s="51"/>
      <c r="H149" s="51"/>
      <c r="I149" s="51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26" s="58" customFormat="1" ht="12.75" customHeight="1" x14ac:dyDescent="0.25">
      <c r="A150" s="47"/>
      <c r="B150" s="48"/>
      <c r="C150" s="49"/>
      <c r="D150" s="50"/>
      <c r="E150" s="59"/>
      <c r="F150" s="51"/>
      <c r="G150" s="51"/>
      <c r="H150" s="51"/>
      <c r="I150" s="51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26" s="58" customFormat="1" ht="12.75" customHeight="1" x14ac:dyDescent="0.25">
      <c r="A151" s="47"/>
      <c r="B151" s="48"/>
      <c r="C151" s="49"/>
      <c r="D151" s="50"/>
      <c r="E151" s="59"/>
      <c r="F151" s="51"/>
      <c r="G151" s="51"/>
      <c r="H151" s="51"/>
      <c r="I151" s="51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26" s="58" customFormat="1" ht="12.75" customHeight="1" x14ac:dyDescent="0.25">
      <c r="A152" s="47"/>
      <c r="B152" s="48"/>
      <c r="C152" s="49"/>
      <c r="D152" s="50"/>
      <c r="E152" s="59"/>
      <c r="F152" s="51"/>
      <c r="G152" s="51"/>
      <c r="H152" s="51"/>
      <c r="I152" s="51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26" s="58" customFormat="1" ht="12.75" customHeight="1" x14ac:dyDescent="0.25">
      <c r="A153" s="47"/>
      <c r="B153" s="48"/>
      <c r="C153" s="49"/>
      <c r="D153" s="50"/>
      <c r="E153" s="59"/>
      <c r="F153" s="51"/>
      <c r="G153" s="51"/>
      <c r="H153" s="51"/>
      <c r="I153" s="51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26" s="58" customFormat="1" ht="12.75" customHeight="1" x14ac:dyDescent="0.25">
      <c r="A154" s="47"/>
      <c r="B154" s="48"/>
      <c r="C154" s="49"/>
      <c r="D154" s="50"/>
      <c r="E154" s="59"/>
      <c r="F154" s="51"/>
      <c r="G154" s="51"/>
      <c r="H154" s="51"/>
      <c r="I154" s="51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26" s="58" customFormat="1" ht="12.75" customHeight="1" x14ac:dyDescent="0.25">
      <c r="A155" s="47"/>
      <c r="B155" s="48"/>
      <c r="C155" s="49"/>
      <c r="D155" s="50"/>
      <c r="E155" s="59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26" s="58" customFormat="1" ht="12.75" customHeight="1" x14ac:dyDescent="0.25">
      <c r="A156" s="47"/>
      <c r="B156" s="48"/>
      <c r="C156" s="49"/>
      <c r="D156" s="50"/>
      <c r="E156" s="59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26" s="58" customFormat="1" ht="12.75" customHeight="1" x14ac:dyDescent="0.25">
      <c r="A157" s="47"/>
      <c r="B157" s="48"/>
      <c r="C157" s="49"/>
      <c r="D157" s="50"/>
      <c r="E157" s="59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26" s="58" customFormat="1" ht="12.75" customHeight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O158" s="47"/>
      <c r="Q158" s="47"/>
      <c r="R158" s="47"/>
      <c r="S158" s="47"/>
    </row>
    <row r="159" spans="1:26" s="58" customFormat="1" ht="25.5" customHeight="1" x14ac:dyDescent="0.4">
      <c r="A159" s="47"/>
      <c r="B159" s="47"/>
      <c r="C159" s="54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s="58" customFormat="1" ht="15" customHeight="1" x14ac:dyDescent="0.2">
      <c r="A160" s="114"/>
      <c r="B160" s="114"/>
      <c r="C160" s="114"/>
      <c r="D160" s="114"/>
      <c r="E160" s="116"/>
      <c r="F160" s="111"/>
      <c r="G160" s="107"/>
      <c r="H160" s="106"/>
      <c r="I160" s="107"/>
      <c r="J160" s="106"/>
      <c r="K160" s="107"/>
      <c r="L160" s="111"/>
      <c r="M160" s="107"/>
      <c r="N160" s="106"/>
      <c r="O160" s="107"/>
      <c r="P160" s="108"/>
      <c r="Q160" s="107"/>
      <c r="R160" s="106"/>
      <c r="S160" s="107"/>
      <c r="T160" s="47"/>
      <c r="U160" s="47"/>
      <c r="V160" s="47"/>
      <c r="W160" s="47"/>
      <c r="X160" s="47"/>
      <c r="Y160" s="47"/>
      <c r="Z160" s="47"/>
    </row>
    <row r="161" spans="1:26" s="58" customFormat="1" ht="15" customHeight="1" x14ac:dyDescent="0.2">
      <c r="A161" s="115"/>
      <c r="B161" s="115"/>
      <c r="C161" s="115"/>
      <c r="D161" s="115"/>
      <c r="E161" s="115"/>
      <c r="F161" s="106"/>
      <c r="G161" s="107"/>
      <c r="H161" s="111"/>
      <c r="I161" s="107"/>
      <c r="J161" s="106"/>
      <c r="K161" s="107"/>
      <c r="L161" s="106"/>
      <c r="M161" s="107"/>
      <c r="N161" s="111"/>
      <c r="O161" s="107"/>
      <c r="P161" s="106"/>
      <c r="Q161" s="107"/>
      <c r="R161" s="106"/>
      <c r="S161" s="107"/>
      <c r="T161" s="47"/>
      <c r="U161" s="47"/>
      <c r="V161" s="47"/>
      <c r="W161" s="47"/>
      <c r="X161" s="47"/>
      <c r="Y161" s="47"/>
      <c r="Z161" s="47"/>
    </row>
    <row r="162" spans="1:26" s="58" customFormat="1" ht="12.75" customHeight="1" x14ac:dyDescent="0.25">
      <c r="A162" s="47"/>
      <c r="B162" s="48"/>
      <c r="C162" s="49"/>
      <c r="D162" s="50"/>
      <c r="E162" s="59"/>
      <c r="F162" s="51"/>
      <c r="G162" s="51"/>
      <c r="H162" s="51"/>
      <c r="I162" s="51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26" s="58" customFormat="1" ht="12.75" customHeight="1" x14ac:dyDescent="0.25">
      <c r="A163" s="47"/>
      <c r="B163" s="48"/>
      <c r="C163" s="49"/>
      <c r="D163" s="50"/>
      <c r="E163" s="59"/>
      <c r="F163" s="51"/>
      <c r="G163" s="51"/>
      <c r="H163" s="51"/>
      <c r="I163" s="51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26" s="58" customFormat="1" ht="12.75" customHeight="1" x14ac:dyDescent="0.25">
      <c r="A164" s="47"/>
      <c r="B164" s="48"/>
      <c r="C164" s="49"/>
      <c r="D164" s="50"/>
      <c r="E164" s="59"/>
      <c r="F164" s="51"/>
      <c r="G164" s="51"/>
      <c r="H164" s="51"/>
      <c r="I164" s="51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26" s="58" customFormat="1" ht="12.75" customHeight="1" x14ac:dyDescent="0.25">
      <c r="A165" s="47"/>
      <c r="B165" s="48"/>
      <c r="C165" s="49"/>
      <c r="D165" s="50"/>
      <c r="E165" s="59"/>
      <c r="F165" s="51"/>
      <c r="G165" s="51"/>
      <c r="H165" s="51"/>
      <c r="I165" s="51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26" s="58" customFormat="1" ht="12.75" customHeight="1" x14ac:dyDescent="0.25">
      <c r="A166" s="47"/>
      <c r="B166" s="48"/>
      <c r="C166" s="49"/>
      <c r="D166" s="50"/>
      <c r="E166" s="59"/>
      <c r="F166" s="51"/>
      <c r="G166" s="51"/>
      <c r="H166" s="51"/>
      <c r="I166" s="51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26" s="58" customFormat="1" ht="12.75" customHeight="1" x14ac:dyDescent="0.25">
      <c r="A167" s="47"/>
      <c r="B167" s="48"/>
      <c r="C167" s="49"/>
      <c r="D167" s="50"/>
      <c r="E167" s="59"/>
      <c r="F167" s="51"/>
      <c r="G167" s="51"/>
      <c r="H167" s="51"/>
      <c r="I167" s="51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26" s="58" customFormat="1" ht="12.75" customHeigh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O168" s="47"/>
      <c r="Q168" s="47"/>
      <c r="R168" s="47"/>
      <c r="S168" s="47"/>
    </row>
    <row r="169" spans="1:26" s="58" customFormat="1" ht="12.75" customHeigh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O169" s="47"/>
      <c r="Q169" s="47"/>
      <c r="R169" s="47"/>
      <c r="S169" s="47"/>
    </row>
    <row r="170" spans="1:26" s="58" customFormat="1" ht="21.75" customHeight="1" x14ac:dyDescent="0.25">
      <c r="A170" s="55"/>
      <c r="B170" s="55"/>
      <c r="C170" s="61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s="62" customFormat="1" ht="15.75" customHeight="1" x14ac:dyDescent="0.25">
      <c r="A171" s="56"/>
      <c r="B171" s="56"/>
      <c r="C171" s="56"/>
      <c r="D171" s="56"/>
      <c r="E171" s="57"/>
      <c r="F171" s="57"/>
      <c r="G171" s="57"/>
      <c r="H171" s="57"/>
      <c r="I171" s="57"/>
      <c r="J171" s="57"/>
      <c r="K171" s="57"/>
      <c r="L171" s="48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s="58" customFormat="1" ht="12.75" customHeight="1" x14ac:dyDescent="0.25">
      <c r="A172" s="63"/>
      <c r="B172" s="63"/>
      <c r="C172" s="48"/>
      <c r="D172" s="59"/>
      <c r="E172" s="45"/>
      <c r="F172" s="45"/>
      <c r="G172" s="45"/>
      <c r="H172" s="45"/>
      <c r="I172" s="45"/>
      <c r="J172" s="45"/>
      <c r="K172" s="45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s="58" customFormat="1" ht="12.75" customHeight="1" x14ac:dyDescent="0.25">
      <c r="A173" s="47"/>
      <c r="B173" s="47"/>
      <c r="C173" s="48"/>
      <c r="D173" s="59"/>
      <c r="E173" s="45"/>
      <c r="F173" s="45"/>
      <c r="G173" s="45"/>
      <c r="H173" s="45"/>
      <c r="I173" s="45"/>
      <c r="J173" s="45"/>
      <c r="K173" s="45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s="58" customFormat="1" ht="12.75" customHeight="1" x14ac:dyDescent="0.25">
      <c r="A174" s="47"/>
      <c r="B174" s="47"/>
      <c r="C174" s="48"/>
      <c r="D174" s="59"/>
      <c r="E174" s="45"/>
      <c r="F174" s="45"/>
      <c r="G174" s="45"/>
      <c r="H174" s="45"/>
      <c r="I174" s="45"/>
      <c r="J174" s="45"/>
      <c r="K174" s="45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s="58" customFormat="1" ht="12.75" customHeight="1" x14ac:dyDescent="0.25">
      <c r="A175" s="47"/>
      <c r="B175" s="47"/>
      <c r="C175" s="48"/>
      <c r="D175" s="59"/>
      <c r="E175" s="45"/>
      <c r="F175" s="45"/>
      <c r="G175" s="45"/>
      <c r="H175" s="45"/>
      <c r="I175" s="45"/>
      <c r="J175" s="45"/>
      <c r="K175" s="45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s="58" customFormat="1" ht="12.75" customHeight="1" x14ac:dyDescent="0.25">
      <c r="A176" s="47"/>
      <c r="B176" s="47"/>
      <c r="C176" s="48"/>
      <c r="D176" s="59"/>
      <c r="E176" s="45"/>
      <c r="F176" s="45"/>
      <c r="G176" s="45"/>
      <c r="H176" s="45"/>
      <c r="I176" s="45"/>
      <c r="J176" s="45"/>
      <c r="K176" s="45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s="58" customFormat="1" ht="12.75" customHeight="1" x14ac:dyDescent="0.25">
      <c r="A177" s="47"/>
      <c r="B177" s="47"/>
      <c r="C177" s="48"/>
      <c r="D177" s="59"/>
      <c r="E177" s="45"/>
      <c r="F177" s="45"/>
      <c r="G177" s="45"/>
      <c r="H177" s="45"/>
      <c r="I177" s="45"/>
      <c r="J177" s="45"/>
      <c r="K177" s="45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s="58" customFormat="1" ht="12.75" customHeight="1" x14ac:dyDescent="0.25">
      <c r="A178" s="47"/>
      <c r="B178" s="47"/>
      <c r="C178" s="48"/>
      <c r="D178" s="59"/>
      <c r="E178" s="45"/>
      <c r="F178" s="45"/>
      <c r="G178" s="45"/>
      <c r="H178" s="45"/>
      <c r="I178" s="45"/>
      <c r="J178" s="45"/>
      <c r="K178" s="45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s="58" customFormat="1" ht="12.75" customHeight="1" x14ac:dyDescent="0.25">
      <c r="A179" s="47"/>
      <c r="B179" s="47"/>
      <c r="C179" s="48"/>
      <c r="D179" s="59"/>
      <c r="E179" s="45"/>
      <c r="F179" s="45"/>
      <c r="G179" s="45"/>
      <c r="H179" s="45"/>
      <c r="I179" s="45"/>
      <c r="J179" s="45"/>
      <c r="K179" s="45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s="58" customFormat="1" ht="12.75" customHeight="1" x14ac:dyDescent="0.25">
      <c r="A180" s="47"/>
      <c r="B180" s="47"/>
      <c r="C180" s="48"/>
      <c r="D180" s="59"/>
      <c r="E180" s="45"/>
      <c r="F180" s="45"/>
      <c r="G180" s="45"/>
      <c r="H180" s="45"/>
      <c r="I180" s="45"/>
      <c r="J180" s="45"/>
      <c r="K180" s="45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s="58" customFormat="1" ht="12.75" customHeight="1" x14ac:dyDescent="0.25">
      <c r="A181" s="47"/>
      <c r="B181" s="47"/>
      <c r="C181" s="48"/>
      <c r="D181" s="59"/>
      <c r="E181" s="45"/>
      <c r="F181" s="45"/>
      <c r="G181" s="45"/>
      <c r="H181" s="46"/>
      <c r="I181" s="46"/>
      <c r="J181" s="45"/>
      <c r="K181" s="45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s="58" customFormat="1" ht="12.75" customHeight="1" x14ac:dyDescent="0.25">
      <c r="A182" s="47"/>
      <c r="B182" s="47"/>
      <c r="C182" s="48"/>
      <c r="D182" s="59"/>
      <c r="E182" s="45"/>
      <c r="F182" s="45"/>
      <c r="G182" s="45"/>
      <c r="H182" s="45"/>
      <c r="I182" s="45"/>
      <c r="J182" s="45"/>
      <c r="K182" s="45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s="58" customFormat="1" ht="12.75" customHeight="1" x14ac:dyDescent="0.25">
      <c r="A183" s="47"/>
      <c r="B183" s="47"/>
      <c r="C183" s="48"/>
      <c r="D183" s="59"/>
      <c r="E183" s="45"/>
      <c r="F183" s="45"/>
      <c r="G183" s="45"/>
      <c r="H183" s="45"/>
      <c r="I183" s="45"/>
      <c r="J183" s="45"/>
      <c r="K183" s="45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s="58" customFormat="1" ht="12.75" customHeight="1" x14ac:dyDescent="0.25">
      <c r="A184" s="47"/>
      <c r="B184" s="47"/>
      <c r="C184" s="48"/>
      <c r="D184" s="59"/>
      <c r="E184" s="45"/>
      <c r="F184" s="45"/>
      <c r="G184" s="45"/>
      <c r="H184" s="45"/>
      <c r="I184" s="45"/>
      <c r="J184" s="45"/>
      <c r="K184" s="45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s="58" customFormat="1" ht="12.75" customHeight="1" x14ac:dyDescent="0.25">
      <c r="A185" s="47"/>
      <c r="B185" s="47"/>
      <c r="C185" s="48"/>
      <c r="D185" s="59"/>
      <c r="E185" s="45"/>
      <c r="F185" s="45"/>
      <c r="G185" s="45"/>
      <c r="H185" s="45"/>
      <c r="I185" s="45"/>
      <c r="J185" s="45"/>
      <c r="K185" s="45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s="58" customFormat="1" ht="12.75" customHeight="1" x14ac:dyDescent="0.25">
      <c r="A186" s="47"/>
      <c r="B186" s="47"/>
      <c r="C186" s="48"/>
      <c r="D186" s="59"/>
      <c r="E186" s="45"/>
      <c r="F186" s="45"/>
      <c r="G186" s="45"/>
      <c r="H186" s="45"/>
      <c r="I186" s="45"/>
      <c r="J186" s="45"/>
      <c r="K186" s="45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s="58" customFormat="1" ht="12.75" customHeight="1" x14ac:dyDescent="0.25">
      <c r="A187" s="47"/>
      <c r="B187" s="47"/>
      <c r="C187" s="48"/>
      <c r="D187" s="59"/>
      <c r="E187" s="45"/>
      <c r="F187" s="45"/>
      <c r="G187" s="45"/>
      <c r="H187" s="45"/>
      <c r="I187" s="45"/>
      <c r="J187" s="45"/>
      <c r="K187" s="45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s="58" customFormat="1" ht="12.75" customHeight="1" x14ac:dyDescent="0.25">
      <c r="A188" s="47"/>
      <c r="B188" s="47"/>
      <c r="C188" s="48"/>
      <c r="D188" s="59"/>
      <c r="E188" s="45"/>
      <c r="F188" s="45"/>
      <c r="G188" s="45"/>
      <c r="H188" s="45"/>
      <c r="I188" s="45"/>
      <c r="J188" s="45"/>
      <c r="K188" s="4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s="58" customFormat="1" ht="12.75" customHeight="1" x14ac:dyDescent="0.25">
      <c r="A189" s="47"/>
      <c r="B189" s="47"/>
      <c r="C189" s="48"/>
      <c r="D189" s="59"/>
      <c r="E189" s="45"/>
      <c r="F189" s="45"/>
      <c r="G189" s="45"/>
      <c r="H189" s="45"/>
      <c r="I189" s="45"/>
      <c r="J189" s="45"/>
      <c r="K189" s="4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s="58" customFormat="1" ht="12.75" customHeight="1" x14ac:dyDescent="0.25">
      <c r="A190" s="47"/>
      <c r="B190" s="47"/>
      <c r="C190" s="48"/>
      <c r="D190" s="59"/>
      <c r="E190" s="45"/>
      <c r="F190" s="45"/>
      <c r="G190" s="45"/>
      <c r="H190" s="45"/>
      <c r="I190" s="45"/>
      <c r="J190" s="45"/>
      <c r="K190" s="45"/>
      <c r="L190" s="47"/>
      <c r="M190" s="47"/>
      <c r="O190" s="47"/>
      <c r="Q190" s="47"/>
      <c r="R190" s="47"/>
      <c r="S190" s="47"/>
    </row>
    <row r="191" spans="1:26" s="58" customFormat="1" ht="12.75" customHeight="1" x14ac:dyDescent="0.25">
      <c r="A191" s="47"/>
      <c r="B191" s="47"/>
      <c r="C191" s="48"/>
      <c r="D191" s="59"/>
      <c r="E191" s="45"/>
      <c r="F191" s="45"/>
      <c r="G191" s="45"/>
      <c r="H191" s="45"/>
      <c r="I191" s="45"/>
      <c r="J191" s="45"/>
      <c r="K191" s="45"/>
      <c r="L191" s="47"/>
      <c r="M191" s="47"/>
      <c r="O191" s="47"/>
      <c r="Q191" s="47"/>
      <c r="R191" s="47"/>
      <c r="S191" s="47"/>
    </row>
    <row r="192" spans="1:26" s="58" customFormat="1" ht="12.75" customHeight="1" x14ac:dyDescent="0.25">
      <c r="A192" s="47"/>
      <c r="B192" s="47"/>
      <c r="C192" s="48"/>
      <c r="D192" s="59"/>
      <c r="E192" s="45"/>
      <c r="F192" s="45"/>
      <c r="G192" s="45"/>
      <c r="H192" s="45"/>
      <c r="I192" s="45"/>
      <c r="J192" s="45"/>
      <c r="K192" s="45"/>
      <c r="L192" s="47"/>
      <c r="M192" s="47"/>
      <c r="O192" s="47"/>
      <c r="Q192" s="47"/>
      <c r="R192" s="47"/>
      <c r="S192" s="47"/>
    </row>
    <row r="193" spans="1:19" s="58" customFormat="1" ht="12.75" customHeight="1" x14ac:dyDescent="0.25">
      <c r="A193" s="47"/>
      <c r="B193" s="47"/>
      <c r="C193" s="48"/>
      <c r="D193" s="59"/>
      <c r="E193" s="45"/>
      <c r="F193" s="45"/>
      <c r="G193" s="45"/>
      <c r="H193" s="45"/>
      <c r="I193" s="45"/>
      <c r="J193" s="45"/>
      <c r="K193" s="45"/>
      <c r="L193" s="47"/>
      <c r="M193" s="47"/>
      <c r="O193" s="47"/>
      <c r="Q193" s="47"/>
      <c r="R193" s="47"/>
      <c r="S193" s="47"/>
    </row>
    <row r="194" spans="1:19" s="58" customFormat="1" ht="12.75" customHeight="1" x14ac:dyDescent="0.25">
      <c r="A194" s="47"/>
      <c r="B194" s="47"/>
      <c r="C194" s="48"/>
      <c r="D194" s="59"/>
      <c r="E194" s="45"/>
      <c r="F194" s="45"/>
      <c r="G194" s="45"/>
      <c r="H194" s="45"/>
      <c r="I194" s="45"/>
      <c r="J194" s="45"/>
      <c r="K194" s="45"/>
      <c r="L194" s="47"/>
      <c r="M194" s="47"/>
      <c r="O194" s="47"/>
      <c r="Q194" s="47"/>
      <c r="R194" s="47"/>
      <c r="S194" s="47"/>
    </row>
    <row r="195" spans="1:19" s="58" customFormat="1" ht="12.75" customHeight="1" x14ac:dyDescent="0.25">
      <c r="A195" s="47"/>
      <c r="B195" s="47"/>
      <c r="C195" s="48"/>
      <c r="D195" s="59"/>
      <c r="E195" s="45"/>
      <c r="F195" s="45"/>
      <c r="G195" s="45"/>
      <c r="H195" s="45"/>
      <c r="I195" s="45"/>
      <c r="J195" s="45"/>
      <c r="K195" s="45"/>
      <c r="L195" s="47"/>
      <c r="M195" s="47"/>
      <c r="O195" s="47"/>
      <c r="Q195" s="47"/>
      <c r="R195" s="47"/>
      <c r="S195" s="47"/>
    </row>
    <row r="196" spans="1:19" s="58" customFormat="1" ht="12.75" customHeight="1" x14ac:dyDescent="0.25">
      <c r="A196" s="47"/>
      <c r="B196" s="47"/>
      <c r="C196" s="48"/>
      <c r="D196" s="59"/>
      <c r="E196" s="45"/>
      <c r="F196" s="45"/>
      <c r="G196" s="45"/>
      <c r="H196" s="45"/>
      <c r="I196" s="45"/>
      <c r="J196" s="45"/>
      <c r="K196" s="45"/>
      <c r="L196" s="47"/>
      <c r="M196" s="47"/>
      <c r="O196" s="47"/>
      <c r="Q196" s="47"/>
      <c r="R196" s="47"/>
      <c r="S196" s="47"/>
    </row>
    <row r="197" spans="1:19" s="58" customFormat="1" ht="12.75" customHeight="1" x14ac:dyDescent="0.25">
      <c r="A197" s="47"/>
      <c r="B197" s="47"/>
      <c r="C197" s="48"/>
      <c r="D197" s="59"/>
      <c r="E197" s="46"/>
      <c r="F197" s="45"/>
      <c r="G197" s="45"/>
      <c r="H197" s="45"/>
      <c r="I197" s="45"/>
      <c r="J197" s="45"/>
      <c r="K197" s="45"/>
      <c r="L197" s="47"/>
      <c r="M197" s="47"/>
      <c r="O197" s="47"/>
      <c r="Q197" s="47"/>
      <c r="R197" s="47"/>
      <c r="S197" s="47"/>
    </row>
    <row r="198" spans="1:19" s="58" customFormat="1" ht="12.75" customHeight="1" x14ac:dyDescent="0.25">
      <c r="A198" s="47"/>
      <c r="B198" s="47"/>
      <c r="C198" s="48"/>
      <c r="D198" s="59"/>
      <c r="E198" s="45"/>
      <c r="F198" s="45"/>
      <c r="G198" s="45"/>
      <c r="H198" s="45"/>
      <c r="I198" s="45"/>
      <c r="J198" s="45"/>
      <c r="K198" s="45"/>
      <c r="L198" s="47"/>
      <c r="M198" s="47"/>
      <c r="O198" s="47"/>
      <c r="Q198" s="47"/>
      <c r="R198" s="47"/>
      <c r="S198" s="47"/>
    </row>
    <row r="199" spans="1:19" s="58" customFormat="1" ht="12.75" customHeight="1" x14ac:dyDescent="0.25">
      <c r="A199" s="47"/>
      <c r="B199" s="47"/>
      <c r="C199" s="48"/>
      <c r="D199" s="59"/>
      <c r="E199" s="45"/>
      <c r="F199" s="45"/>
      <c r="G199" s="45"/>
      <c r="H199" s="45"/>
      <c r="I199" s="45"/>
      <c r="J199" s="45"/>
      <c r="K199" s="45"/>
      <c r="L199" s="47"/>
      <c r="M199" s="47"/>
      <c r="O199" s="47"/>
      <c r="Q199" s="47"/>
      <c r="R199" s="47"/>
      <c r="S199" s="47"/>
    </row>
    <row r="200" spans="1:19" s="58" customFormat="1" ht="12.75" customHeight="1" x14ac:dyDescent="0.25">
      <c r="A200" s="47"/>
      <c r="B200" s="47"/>
      <c r="C200" s="48"/>
      <c r="D200" s="59"/>
      <c r="E200" s="45"/>
      <c r="F200" s="45"/>
      <c r="G200" s="45"/>
      <c r="H200" s="45"/>
      <c r="I200" s="45"/>
      <c r="J200" s="45"/>
      <c r="K200" s="45"/>
      <c r="L200" s="47"/>
      <c r="M200" s="47"/>
      <c r="O200" s="47"/>
      <c r="Q200" s="47"/>
      <c r="R200" s="47"/>
      <c r="S200" s="47"/>
    </row>
    <row r="201" spans="1:19" s="58" customFormat="1" ht="12.75" customHeight="1" x14ac:dyDescent="0.25">
      <c r="A201" s="47"/>
      <c r="B201" s="47"/>
      <c r="C201" s="48"/>
      <c r="D201" s="59"/>
      <c r="E201" s="45"/>
      <c r="F201" s="45"/>
      <c r="G201" s="45"/>
      <c r="H201" s="45"/>
      <c r="I201" s="45"/>
      <c r="J201" s="45"/>
      <c r="K201" s="45"/>
      <c r="L201" s="47"/>
      <c r="M201" s="47"/>
      <c r="O201" s="47"/>
      <c r="Q201" s="47"/>
      <c r="R201" s="47"/>
      <c r="S201" s="47"/>
    </row>
    <row r="202" spans="1:19" s="58" customFormat="1" ht="12.75" customHeight="1" x14ac:dyDescent="0.25">
      <c r="A202" s="47"/>
      <c r="B202" s="47"/>
      <c r="C202" s="48"/>
      <c r="D202" s="59"/>
      <c r="E202" s="45"/>
      <c r="F202" s="45"/>
      <c r="G202" s="45"/>
      <c r="H202" s="45"/>
      <c r="I202" s="45"/>
      <c r="J202" s="45"/>
      <c r="K202" s="45"/>
      <c r="L202" s="47"/>
      <c r="M202" s="47"/>
      <c r="O202" s="47"/>
      <c r="Q202" s="47"/>
      <c r="R202" s="47"/>
      <c r="S202" s="47"/>
    </row>
    <row r="203" spans="1:19" s="58" customFormat="1" ht="12.75" customHeight="1" x14ac:dyDescent="0.25">
      <c r="A203" s="47"/>
      <c r="B203" s="47"/>
      <c r="C203" s="48"/>
      <c r="D203" s="59"/>
      <c r="E203" s="45"/>
      <c r="F203" s="45"/>
      <c r="G203" s="45"/>
      <c r="H203" s="45"/>
      <c r="I203" s="45"/>
      <c r="J203" s="45"/>
      <c r="K203" s="45"/>
      <c r="L203" s="47"/>
      <c r="M203" s="47"/>
      <c r="O203" s="47"/>
      <c r="Q203" s="47"/>
      <c r="R203" s="47"/>
      <c r="S203" s="47"/>
    </row>
    <row r="204" spans="1:19" s="58" customFormat="1" ht="12.75" customHeight="1" x14ac:dyDescent="0.25">
      <c r="A204" s="47"/>
      <c r="B204" s="47"/>
      <c r="C204" s="48"/>
      <c r="D204" s="59"/>
      <c r="E204" s="45"/>
      <c r="F204" s="45"/>
      <c r="G204" s="45"/>
      <c r="H204" s="45"/>
      <c r="I204" s="45"/>
      <c r="J204" s="45"/>
      <c r="K204" s="45"/>
      <c r="L204" s="47"/>
      <c r="M204" s="47"/>
      <c r="O204" s="47"/>
      <c r="Q204" s="47"/>
      <c r="R204" s="47"/>
      <c r="S204" s="47"/>
    </row>
    <row r="205" spans="1:19" s="58" customFormat="1" ht="12.75" customHeight="1" x14ac:dyDescent="0.25">
      <c r="A205" s="47"/>
      <c r="B205" s="47"/>
      <c r="C205" s="48"/>
      <c r="D205" s="59"/>
      <c r="E205" s="45"/>
      <c r="F205" s="45"/>
      <c r="G205" s="45"/>
      <c r="H205" s="45"/>
      <c r="I205" s="45"/>
      <c r="J205" s="45"/>
      <c r="K205" s="45"/>
      <c r="L205" s="47"/>
      <c r="M205" s="47"/>
      <c r="O205" s="47"/>
      <c r="Q205" s="47"/>
      <c r="R205" s="47"/>
      <c r="S205" s="47"/>
    </row>
    <row r="206" spans="1:19" s="58" customFormat="1" ht="12.75" customHeight="1" x14ac:dyDescent="0.25">
      <c r="A206" s="47"/>
      <c r="B206" s="47"/>
      <c r="C206" s="48"/>
      <c r="D206" s="59"/>
      <c r="E206" s="45"/>
      <c r="F206" s="45"/>
      <c r="G206" s="45"/>
      <c r="H206" s="45"/>
      <c r="I206" s="45"/>
      <c r="J206" s="45"/>
      <c r="K206" s="45"/>
      <c r="L206" s="47"/>
      <c r="M206" s="47"/>
      <c r="O206" s="47"/>
      <c r="Q206" s="47"/>
      <c r="R206" s="47"/>
      <c r="S206" s="47"/>
    </row>
    <row r="207" spans="1:19" s="58" customFormat="1" ht="12.75" customHeight="1" x14ac:dyDescent="0.25">
      <c r="A207" s="47"/>
      <c r="B207" s="47"/>
      <c r="C207" s="48"/>
      <c r="D207" s="59"/>
      <c r="E207" s="45"/>
      <c r="F207" s="45"/>
      <c r="G207" s="45"/>
      <c r="H207" s="45"/>
      <c r="I207" s="45"/>
      <c r="J207" s="45"/>
      <c r="K207" s="45"/>
      <c r="L207" s="47"/>
      <c r="M207" s="47"/>
      <c r="O207" s="47"/>
      <c r="Q207" s="47"/>
      <c r="R207" s="47"/>
      <c r="S207" s="47"/>
    </row>
    <row r="208" spans="1:19" s="58" customFormat="1" ht="12.75" customHeight="1" x14ac:dyDescent="0.25">
      <c r="A208" s="47"/>
      <c r="B208" s="47"/>
      <c r="C208" s="48"/>
      <c r="D208" s="59"/>
      <c r="E208" s="45"/>
      <c r="F208" s="45"/>
      <c r="G208" s="45"/>
      <c r="H208" s="45"/>
      <c r="I208" s="45"/>
      <c r="J208" s="45"/>
      <c r="K208" s="45"/>
      <c r="L208" s="47"/>
      <c r="M208" s="47"/>
      <c r="O208" s="47"/>
      <c r="Q208" s="47"/>
      <c r="R208" s="47"/>
      <c r="S208" s="47"/>
    </row>
    <row r="209" spans="1:19" s="58" customFormat="1" ht="12.75" customHeight="1" x14ac:dyDescent="0.25">
      <c r="A209" s="47"/>
      <c r="B209" s="47"/>
      <c r="C209" s="48"/>
      <c r="D209" s="59"/>
      <c r="E209" s="45"/>
      <c r="F209" s="45"/>
      <c r="G209" s="45"/>
      <c r="H209" s="45"/>
      <c r="I209" s="45"/>
      <c r="J209" s="45"/>
      <c r="K209" s="45"/>
      <c r="L209" s="47"/>
      <c r="M209" s="47"/>
      <c r="O209" s="47"/>
      <c r="Q209" s="47"/>
      <c r="R209" s="47"/>
      <c r="S209" s="47"/>
    </row>
    <row r="210" spans="1:19" s="58" customFormat="1" ht="12.75" customHeight="1" x14ac:dyDescent="0.25">
      <c r="A210" s="47"/>
      <c r="B210" s="47"/>
      <c r="C210" s="48"/>
      <c r="D210" s="59"/>
      <c r="E210" s="45"/>
      <c r="F210" s="45"/>
      <c r="G210" s="45"/>
      <c r="H210" s="45"/>
      <c r="I210" s="45"/>
      <c r="J210" s="45"/>
      <c r="K210" s="45"/>
      <c r="L210" s="47"/>
      <c r="M210" s="47"/>
      <c r="O210" s="47"/>
      <c r="Q210" s="47"/>
      <c r="R210" s="47"/>
      <c r="S210" s="47"/>
    </row>
    <row r="211" spans="1:19" s="58" customFormat="1" ht="12.75" customHeight="1" x14ac:dyDescent="0.25">
      <c r="A211" s="47"/>
      <c r="B211" s="47"/>
      <c r="C211" s="48"/>
      <c r="D211" s="59"/>
      <c r="E211" s="51"/>
      <c r="F211" s="51"/>
      <c r="G211" s="51"/>
      <c r="H211" s="51"/>
      <c r="I211" s="51"/>
      <c r="J211" s="51"/>
      <c r="K211" s="51"/>
      <c r="L211" s="47"/>
      <c r="M211" s="47"/>
      <c r="O211" s="47"/>
      <c r="Q211" s="47"/>
      <c r="R211" s="47"/>
      <c r="S211" s="47"/>
    </row>
    <row r="212" spans="1:19" s="58" customFormat="1" ht="12.75" customHeight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O212" s="47"/>
      <c r="Q212" s="47"/>
      <c r="R212" s="47"/>
      <c r="S212" s="47"/>
    </row>
    <row r="213" spans="1:19" s="58" customFormat="1" ht="12.75" customHeight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O213" s="47"/>
      <c r="Q213" s="47"/>
      <c r="R213" s="47"/>
      <c r="S213" s="47"/>
    </row>
    <row r="214" spans="1:19" s="58" customFormat="1" ht="12.75" customHeight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O214" s="47"/>
      <c r="Q214" s="47"/>
      <c r="R214" s="47"/>
      <c r="S214" s="47"/>
    </row>
    <row r="215" spans="1:19" s="58" customFormat="1" ht="12.75" customHeight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O215" s="47"/>
      <c r="Q215" s="47"/>
      <c r="R215" s="47"/>
      <c r="S215" s="47"/>
    </row>
    <row r="216" spans="1:19" s="58" customFormat="1" ht="12.75" customHeight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O216" s="47"/>
      <c r="Q216" s="47"/>
      <c r="R216" s="47"/>
      <c r="S216" s="47"/>
    </row>
    <row r="217" spans="1:19" s="58" customFormat="1" ht="12.75" customHeight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O217" s="47"/>
      <c r="Q217" s="47"/>
      <c r="R217" s="47"/>
      <c r="S217" s="47"/>
    </row>
    <row r="218" spans="1:19" s="58" customFormat="1" ht="12.75" customHeight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O218" s="47"/>
      <c r="Q218" s="47"/>
      <c r="R218" s="47"/>
      <c r="S218" s="47"/>
    </row>
    <row r="219" spans="1:19" s="58" customFormat="1" ht="12.75" customHeight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O219" s="47"/>
      <c r="Q219" s="47"/>
      <c r="R219" s="47"/>
      <c r="S219" s="47"/>
    </row>
    <row r="220" spans="1:19" s="58" customFormat="1" ht="12.75" customHeight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O220" s="47"/>
      <c r="Q220" s="47"/>
      <c r="R220" s="47"/>
      <c r="S220" s="47"/>
    </row>
    <row r="221" spans="1:19" s="58" customFormat="1" ht="12.75" customHeigh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O221" s="47"/>
      <c r="Q221" s="47"/>
      <c r="R221" s="47"/>
      <c r="S221" s="47"/>
    </row>
    <row r="222" spans="1:19" s="58" customFormat="1" ht="12.75" customHeight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O222" s="47"/>
      <c r="Q222" s="47"/>
      <c r="R222" s="47"/>
      <c r="S222" s="47"/>
    </row>
    <row r="223" spans="1:19" s="58" customFormat="1" ht="12.75" customHeight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O223" s="47"/>
      <c r="Q223" s="47"/>
      <c r="R223" s="47"/>
      <c r="S223" s="47"/>
    </row>
    <row r="224" spans="1:19" s="58" customFormat="1" ht="12.75" customHeight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O224" s="47"/>
      <c r="Q224" s="47"/>
      <c r="R224" s="47"/>
      <c r="S224" s="47"/>
    </row>
    <row r="225" spans="1:19" s="58" customFormat="1" ht="12.75" customHeight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O225" s="47"/>
      <c r="Q225" s="47"/>
      <c r="R225" s="47"/>
      <c r="S225" s="47"/>
    </row>
    <row r="226" spans="1:19" s="58" customFormat="1" ht="12.75" customHeigh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O226" s="47"/>
      <c r="Q226" s="47"/>
      <c r="R226" s="47"/>
      <c r="S226" s="47"/>
    </row>
    <row r="227" spans="1:19" s="58" customFormat="1" ht="12.75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O227" s="47"/>
      <c r="Q227" s="47"/>
      <c r="R227" s="47"/>
      <c r="S227" s="47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</sheetData>
  <sortState ref="B14:T68">
    <sortCondition descending="1" ref="E14:E68"/>
  </sortState>
  <mergeCells count="114">
    <mergeCell ref="F113:G113"/>
    <mergeCell ref="J114:K114"/>
    <mergeCell ref="J113:K113"/>
    <mergeCell ref="F114:G114"/>
    <mergeCell ref="J160:K160"/>
    <mergeCell ref="N161:O161"/>
    <mergeCell ref="L139:M139"/>
    <mergeCell ref="L140:M140"/>
    <mergeCell ref="L161:M161"/>
    <mergeCell ref="L160:M160"/>
    <mergeCell ref="L114:M114"/>
    <mergeCell ref="L113:M113"/>
    <mergeCell ref="H114:I114"/>
    <mergeCell ref="H113:I113"/>
    <mergeCell ref="N113:O113"/>
    <mergeCell ref="N114:O114"/>
    <mergeCell ref="P160:Q160"/>
    <mergeCell ref="N160:O160"/>
    <mergeCell ref="R161:S161"/>
    <mergeCell ref="P161:Q161"/>
    <mergeCell ref="N139:O139"/>
    <mergeCell ref="R160:S160"/>
    <mergeCell ref="R139:S139"/>
    <mergeCell ref="R140:S140"/>
    <mergeCell ref="H161:I161"/>
    <mergeCell ref="H160:I160"/>
    <mergeCell ref="A113:A114"/>
    <mergeCell ref="J161:K161"/>
    <mergeCell ref="J139:K139"/>
    <mergeCell ref="J140:K140"/>
    <mergeCell ref="C160:C161"/>
    <mergeCell ref="C139:C140"/>
    <mergeCell ref="B113:B114"/>
    <mergeCell ref="F160:G160"/>
    <mergeCell ref="H140:I140"/>
    <mergeCell ref="H139:I139"/>
    <mergeCell ref="F140:G140"/>
    <mergeCell ref="F139:G139"/>
    <mergeCell ref="E139:E140"/>
    <mergeCell ref="A139:A140"/>
    <mergeCell ref="B139:B140"/>
    <mergeCell ref="A160:A161"/>
    <mergeCell ref="B160:B161"/>
    <mergeCell ref="C113:C114"/>
    <mergeCell ref="E160:E161"/>
    <mergeCell ref="D113:D114"/>
    <mergeCell ref="E113:E114"/>
    <mergeCell ref="D160:D161"/>
    <mergeCell ref="D139:D140"/>
    <mergeCell ref="F161:G161"/>
    <mergeCell ref="A97:A98"/>
    <mergeCell ref="B97:B98"/>
    <mergeCell ref="C97:C98"/>
    <mergeCell ref="B11:B12"/>
    <mergeCell ref="B81:B82"/>
    <mergeCell ref="A81:A82"/>
    <mergeCell ref="A11:A12"/>
    <mergeCell ref="H82:I82"/>
    <mergeCell ref="H98:I98"/>
    <mergeCell ref="F98:G98"/>
    <mergeCell ref="F82:G82"/>
    <mergeCell ref="H97:I97"/>
    <mergeCell ref="E97:E98"/>
    <mergeCell ref="F97:G97"/>
    <mergeCell ref="H11:I11"/>
    <mergeCell ref="H12:I12"/>
    <mergeCell ref="L98:M98"/>
    <mergeCell ref="J98:K98"/>
    <mergeCell ref="R82:S82"/>
    <mergeCell ref="N81:O81"/>
    <mergeCell ref="P81:Q81"/>
    <mergeCell ref="E11:E12"/>
    <mergeCell ref="C81:C82"/>
    <mergeCell ref="D11:D12"/>
    <mergeCell ref="E81:E82"/>
    <mergeCell ref="C11:C12"/>
    <mergeCell ref="D81:D82"/>
    <mergeCell ref="F11:G11"/>
    <mergeCell ref="F12:G12"/>
    <mergeCell ref="H81:I81"/>
    <mergeCell ref="L97:M97"/>
    <mergeCell ref="J11:K11"/>
    <mergeCell ref="J12:K12"/>
    <mergeCell ref="J82:K82"/>
    <mergeCell ref="J81:K81"/>
    <mergeCell ref="J97:K97"/>
    <mergeCell ref="F81:G81"/>
    <mergeCell ref="D97:D98"/>
    <mergeCell ref="N97:O97"/>
    <mergeCell ref="L81:M81"/>
    <mergeCell ref="P113:Q113"/>
    <mergeCell ref="P98:Q98"/>
    <mergeCell ref="N98:O98"/>
    <mergeCell ref="N140:O140"/>
    <mergeCell ref="R97:S97"/>
    <mergeCell ref="P97:Q97"/>
    <mergeCell ref="R98:S98"/>
    <mergeCell ref="R113:S113"/>
    <mergeCell ref="R114:S114"/>
    <mergeCell ref="P114:Q114"/>
    <mergeCell ref="P139:Q139"/>
    <mergeCell ref="P140:Q140"/>
    <mergeCell ref="N82:O82"/>
    <mergeCell ref="P82:Q82"/>
    <mergeCell ref="L82:M82"/>
    <mergeCell ref="R81:S81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3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18" t="s">
        <v>4</v>
      </c>
      <c r="B10" s="118" t="s">
        <v>5</v>
      </c>
      <c r="C10" s="118" t="s">
        <v>6</v>
      </c>
      <c r="D10" s="118" t="s">
        <v>7</v>
      </c>
      <c r="E10" s="120" t="s">
        <v>8</v>
      </c>
      <c r="F10" s="113" t="s">
        <v>29</v>
      </c>
      <c r="G10" s="110"/>
      <c r="H10" s="109" t="s">
        <v>32</v>
      </c>
      <c r="I10" s="110"/>
      <c r="J10" s="109" t="s">
        <v>33</v>
      </c>
      <c r="K10" s="110"/>
      <c r="L10" s="113" t="s">
        <v>34</v>
      </c>
      <c r="M10" s="110"/>
      <c r="N10" s="109" t="s">
        <v>35</v>
      </c>
      <c r="O10" s="110"/>
      <c r="P10" s="112" t="s">
        <v>36</v>
      </c>
      <c r="Q10" s="110"/>
      <c r="R10" s="109" t="s">
        <v>266</v>
      </c>
      <c r="S10" s="110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21"/>
      <c r="B11" s="121"/>
      <c r="C11" s="121"/>
      <c r="D11" s="121"/>
      <c r="E11" s="121"/>
      <c r="F11" s="109" t="s">
        <v>30</v>
      </c>
      <c r="G11" s="110"/>
      <c r="H11" s="113" t="s">
        <v>25</v>
      </c>
      <c r="I11" s="110"/>
      <c r="J11" s="109" t="s">
        <v>10</v>
      </c>
      <c r="K11" s="110"/>
      <c r="L11" s="113" t="s">
        <v>9</v>
      </c>
      <c r="M11" s="117"/>
      <c r="N11" s="113" t="s">
        <v>31</v>
      </c>
      <c r="O11" s="117"/>
      <c r="P11" s="109" t="s">
        <v>26</v>
      </c>
      <c r="Q11" s="110"/>
      <c r="R11" s="109" t="s">
        <v>267</v>
      </c>
      <c r="S11" s="110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94">
        <v>1</v>
      </c>
      <c r="C12" s="75" t="s">
        <v>92</v>
      </c>
      <c r="D12" s="76" t="s">
        <v>93</v>
      </c>
      <c r="E12" s="95">
        <f t="shared" ref="E12" si="0">SUM(F12:S12)</f>
        <v>332</v>
      </c>
      <c r="F12" s="33">
        <v>22</v>
      </c>
      <c r="G12" s="33">
        <v>22</v>
      </c>
      <c r="H12" s="33">
        <v>22</v>
      </c>
      <c r="I12" s="33">
        <v>22</v>
      </c>
      <c r="J12" s="33">
        <v>22</v>
      </c>
      <c r="K12" s="33">
        <v>22</v>
      </c>
      <c r="L12" s="94">
        <v>25</v>
      </c>
      <c r="M12" s="94">
        <v>25</v>
      </c>
      <c r="N12" s="94">
        <v>25</v>
      </c>
      <c r="O12" s="94">
        <v>25</v>
      </c>
      <c r="P12" s="94">
        <v>25</v>
      </c>
      <c r="Q12" s="94">
        <v>25</v>
      </c>
      <c r="R12" s="94">
        <v>25</v>
      </c>
      <c r="S12" s="94">
        <v>25</v>
      </c>
    </row>
    <row r="13" spans="1:26" ht="12.75" customHeight="1" x14ac:dyDescent="0.25">
      <c r="A13" s="5">
        <v>2</v>
      </c>
      <c r="B13" s="74">
        <v>192</v>
      </c>
      <c r="C13" s="79" t="s">
        <v>101</v>
      </c>
      <c r="D13" s="76" t="s">
        <v>72</v>
      </c>
      <c r="E13" s="96">
        <f t="shared" ref="E13:E20" si="1">SUM(F13:S13)</f>
        <v>238</v>
      </c>
      <c r="F13" s="82">
        <v>25</v>
      </c>
      <c r="G13" s="82">
        <v>25</v>
      </c>
      <c r="H13" s="90">
        <v>25</v>
      </c>
      <c r="I13" s="90">
        <v>25</v>
      </c>
      <c r="J13" s="94">
        <v>25</v>
      </c>
      <c r="K13" s="94">
        <v>25</v>
      </c>
      <c r="L13" s="73"/>
      <c r="M13" s="73"/>
      <c r="N13" s="73"/>
      <c r="O13" s="73"/>
      <c r="P13" s="33">
        <v>22</v>
      </c>
      <c r="Q13" s="33">
        <v>22</v>
      </c>
      <c r="R13" s="33">
        <v>22</v>
      </c>
      <c r="S13" s="33">
        <v>22</v>
      </c>
    </row>
    <row r="14" spans="1:26" ht="12.75" customHeight="1" x14ac:dyDescent="0.25">
      <c r="A14" s="5">
        <v>3</v>
      </c>
      <c r="B14" s="74">
        <v>23</v>
      </c>
      <c r="C14" s="75" t="s">
        <v>96</v>
      </c>
      <c r="D14" s="76" t="s">
        <v>97</v>
      </c>
      <c r="E14" s="32">
        <f t="shared" si="1"/>
        <v>116</v>
      </c>
      <c r="F14" s="33">
        <v>20</v>
      </c>
      <c r="G14" s="33">
        <v>20</v>
      </c>
      <c r="H14" s="33">
        <v>18</v>
      </c>
      <c r="I14" s="33">
        <v>18</v>
      </c>
      <c r="J14" s="33"/>
      <c r="K14" s="33"/>
      <c r="L14" s="33"/>
      <c r="M14" s="33"/>
      <c r="N14" s="33"/>
      <c r="O14" s="33"/>
      <c r="P14" s="33"/>
      <c r="Q14" s="33"/>
      <c r="R14" s="33">
        <v>20</v>
      </c>
      <c r="S14" s="33">
        <v>20</v>
      </c>
    </row>
    <row r="15" spans="1:26" ht="12.75" customHeight="1" x14ac:dyDescent="0.25">
      <c r="A15" s="5">
        <v>4</v>
      </c>
      <c r="B15" s="74">
        <v>151</v>
      </c>
      <c r="C15" s="75" t="s">
        <v>100</v>
      </c>
      <c r="D15" s="76" t="s">
        <v>93</v>
      </c>
      <c r="E15" s="32">
        <f t="shared" si="1"/>
        <v>100</v>
      </c>
      <c r="F15" s="33">
        <v>16</v>
      </c>
      <c r="G15" s="33"/>
      <c r="H15" s="33"/>
      <c r="I15" s="33"/>
      <c r="J15" s="9">
        <v>20</v>
      </c>
      <c r="K15" s="9">
        <v>20</v>
      </c>
      <c r="L15" s="9">
        <v>22</v>
      </c>
      <c r="M15" s="9">
        <v>22</v>
      </c>
      <c r="N15" s="9"/>
      <c r="O15" s="9"/>
      <c r="P15" s="33"/>
      <c r="Q15" s="33"/>
      <c r="R15" s="33"/>
      <c r="S15" s="33"/>
    </row>
    <row r="16" spans="1:26" ht="12.75" customHeight="1" x14ac:dyDescent="0.25">
      <c r="A16" s="5">
        <v>5</v>
      </c>
      <c r="B16" s="6">
        <v>33</v>
      </c>
      <c r="C16" s="93" t="s">
        <v>179</v>
      </c>
      <c r="D16" s="76" t="s">
        <v>166</v>
      </c>
      <c r="E16" s="32">
        <f t="shared" si="1"/>
        <v>84</v>
      </c>
      <c r="F16" s="9"/>
      <c r="G16" s="9"/>
      <c r="H16" s="9">
        <v>20</v>
      </c>
      <c r="I16" s="33">
        <v>20</v>
      </c>
      <c r="J16" s="33"/>
      <c r="K16" s="33"/>
      <c r="L16" s="33"/>
      <c r="M16" s="33"/>
      <c r="N16" s="33">
        <v>22</v>
      </c>
      <c r="O16" s="33">
        <v>22</v>
      </c>
      <c r="P16" s="33"/>
      <c r="Q16" s="33"/>
      <c r="R16" s="33"/>
      <c r="S16" s="33"/>
    </row>
    <row r="17" spans="1:19" ht="12.75" customHeight="1" x14ac:dyDescent="0.25">
      <c r="A17" s="5">
        <v>6</v>
      </c>
      <c r="B17" s="6">
        <v>11</v>
      </c>
      <c r="C17" s="93" t="s">
        <v>246</v>
      </c>
      <c r="D17" s="76" t="s">
        <v>163</v>
      </c>
      <c r="E17" s="32">
        <f t="shared" si="1"/>
        <v>80</v>
      </c>
      <c r="F17" s="9"/>
      <c r="G17" s="9"/>
      <c r="H17" s="9"/>
      <c r="I17" s="33"/>
      <c r="J17" s="33"/>
      <c r="K17" s="33"/>
      <c r="L17" s="33"/>
      <c r="M17" s="33"/>
      <c r="N17" s="9">
        <v>20</v>
      </c>
      <c r="O17" s="9">
        <v>20</v>
      </c>
      <c r="P17" s="9">
        <v>20</v>
      </c>
      <c r="Q17" s="9">
        <v>20</v>
      </c>
      <c r="R17" s="9"/>
      <c r="S17" s="9"/>
    </row>
    <row r="18" spans="1:19" ht="12.75" customHeight="1" x14ac:dyDescent="0.25">
      <c r="A18" s="5">
        <v>7</v>
      </c>
      <c r="B18" s="74">
        <v>292</v>
      </c>
      <c r="C18" s="75" t="s">
        <v>180</v>
      </c>
      <c r="D18" s="76" t="s">
        <v>76</v>
      </c>
      <c r="E18" s="32">
        <f t="shared" si="1"/>
        <v>63</v>
      </c>
      <c r="F18" s="9">
        <v>15</v>
      </c>
      <c r="G18" s="9">
        <v>16</v>
      </c>
      <c r="H18" s="9">
        <v>16</v>
      </c>
      <c r="I18" s="33">
        <v>16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 customHeight="1" x14ac:dyDescent="0.25">
      <c r="A19" s="5">
        <v>8</v>
      </c>
      <c r="B19" s="74">
        <v>146</v>
      </c>
      <c r="C19" s="75" t="s">
        <v>98</v>
      </c>
      <c r="D19" s="76" t="s">
        <v>99</v>
      </c>
      <c r="E19" s="32">
        <f t="shared" si="1"/>
        <v>36</v>
      </c>
      <c r="F19" s="33">
        <v>18</v>
      </c>
      <c r="G19" s="33">
        <v>18</v>
      </c>
      <c r="H19" s="33"/>
      <c r="I19" s="33"/>
      <c r="J19" s="33"/>
      <c r="K19" s="33"/>
      <c r="L19" s="33"/>
      <c r="M19" s="33"/>
      <c r="N19" s="33"/>
      <c r="O19" s="33"/>
      <c r="P19" s="9"/>
      <c r="Q19" s="9"/>
      <c r="R19" s="9"/>
      <c r="S19" s="9"/>
    </row>
    <row r="20" spans="1:19" ht="12.75" customHeight="1" x14ac:dyDescent="0.25">
      <c r="A20" s="5">
        <v>9</v>
      </c>
      <c r="B20" s="74">
        <v>17</v>
      </c>
      <c r="C20" s="75" t="s">
        <v>94</v>
      </c>
      <c r="D20" s="76" t="s">
        <v>95</v>
      </c>
      <c r="E20" s="32">
        <f t="shared" si="1"/>
        <v>0</v>
      </c>
      <c r="F20" s="33"/>
      <c r="G20" s="33"/>
      <c r="H20" s="33"/>
      <c r="I20" s="33"/>
      <c r="J20" s="33"/>
      <c r="K20" s="33"/>
      <c r="L20" s="33"/>
      <c r="M20" s="33"/>
      <c r="N20" s="9"/>
      <c r="O20" s="9"/>
      <c r="P20" s="9"/>
      <c r="Q20" s="9"/>
      <c r="R20" s="9"/>
      <c r="S20" s="9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</sheetData>
  <sortState ref="B13:T20">
    <sortCondition descending="1" ref="E13:E20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5"/>
      <c r="B10" s="15"/>
      <c r="C10" s="16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8" t="s">
        <v>4</v>
      </c>
      <c r="B11" s="118" t="s">
        <v>5</v>
      </c>
      <c r="C11" s="118" t="s">
        <v>6</v>
      </c>
      <c r="D11" s="118" t="s">
        <v>7</v>
      </c>
      <c r="E11" s="120" t="s">
        <v>8</v>
      </c>
      <c r="F11" s="113" t="s">
        <v>29</v>
      </c>
      <c r="G11" s="110"/>
      <c r="H11" s="109" t="s">
        <v>32</v>
      </c>
      <c r="I11" s="110"/>
      <c r="J11" s="109" t="s">
        <v>33</v>
      </c>
      <c r="K11" s="110"/>
      <c r="L11" s="113" t="s">
        <v>34</v>
      </c>
      <c r="M11" s="110"/>
      <c r="N11" s="109" t="s">
        <v>35</v>
      </c>
      <c r="O11" s="110"/>
      <c r="P11" s="112" t="s">
        <v>36</v>
      </c>
      <c r="Q11" s="110"/>
      <c r="R11" s="109" t="s">
        <v>266</v>
      </c>
      <c r="S11" s="11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9"/>
      <c r="B12" s="119"/>
      <c r="C12" s="119"/>
      <c r="D12" s="119"/>
      <c r="E12" s="119"/>
      <c r="F12" s="109" t="s">
        <v>30</v>
      </c>
      <c r="G12" s="110"/>
      <c r="H12" s="113" t="s">
        <v>25</v>
      </c>
      <c r="I12" s="110"/>
      <c r="J12" s="109" t="s">
        <v>10</v>
      </c>
      <c r="K12" s="110"/>
      <c r="L12" s="113" t="s">
        <v>9</v>
      </c>
      <c r="M12" s="117"/>
      <c r="N12" s="113" t="s">
        <v>31</v>
      </c>
      <c r="O12" s="117"/>
      <c r="P12" s="109" t="s">
        <v>26</v>
      </c>
      <c r="Q12" s="110"/>
      <c r="R12" s="109" t="s">
        <v>267</v>
      </c>
      <c r="S12" s="11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4">
        <v>141</v>
      </c>
      <c r="C13" s="75" t="s">
        <v>112</v>
      </c>
      <c r="D13" s="76" t="s">
        <v>65</v>
      </c>
      <c r="E13" s="91">
        <f t="shared" ref="E13" si="0">SUM(F13:S13)</f>
        <v>333</v>
      </c>
      <c r="F13" s="83">
        <v>25</v>
      </c>
      <c r="G13" s="33">
        <v>22</v>
      </c>
      <c r="H13" s="33">
        <v>22</v>
      </c>
      <c r="I13" s="90">
        <v>25</v>
      </c>
      <c r="J13" s="94">
        <v>25</v>
      </c>
      <c r="K13" s="94">
        <v>25</v>
      </c>
      <c r="L13" s="94">
        <v>25</v>
      </c>
      <c r="M13" s="94">
        <v>25</v>
      </c>
      <c r="N13" s="94">
        <v>25</v>
      </c>
      <c r="O13" s="94">
        <v>25</v>
      </c>
      <c r="P13" s="94">
        <v>25</v>
      </c>
      <c r="Q13" s="33">
        <v>22</v>
      </c>
      <c r="R13" s="33">
        <v>22</v>
      </c>
      <c r="S13" s="33">
        <v>20</v>
      </c>
    </row>
    <row r="14" spans="1:26" ht="12.75" customHeight="1" x14ac:dyDescent="0.25">
      <c r="A14" s="5">
        <v>2</v>
      </c>
      <c r="B14" s="6">
        <v>94</v>
      </c>
      <c r="C14" s="75" t="s">
        <v>110</v>
      </c>
      <c r="D14" s="76" t="s">
        <v>51</v>
      </c>
      <c r="E14" s="92">
        <f t="shared" ref="E14:E27" si="1">SUM(F14:S14)</f>
        <v>317</v>
      </c>
      <c r="F14" s="33">
        <v>22</v>
      </c>
      <c r="G14" s="83">
        <v>25</v>
      </c>
      <c r="H14" s="90">
        <v>25</v>
      </c>
      <c r="I14" s="33">
        <v>22</v>
      </c>
      <c r="J14" s="33">
        <v>20</v>
      </c>
      <c r="K14" s="33">
        <v>20</v>
      </c>
      <c r="L14" s="33">
        <v>22</v>
      </c>
      <c r="M14" s="33">
        <v>22</v>
      </c>
      <c r="N14" s="33">
        <v>22</v>
      </c>
      <c r="O14" s="33">
        <v>20</v>
      </c>
      <c r="P14" s="33">
        <v>22</v>
      </c>
      <c r="Q14" s="94">
        <v>25</v>
      </c>
      <c r="R14" s="94">
        <v>25</v>
      </c>
      <c r="S14" s="94">
        <v>25</v>
      </c>
    </row>
    <row r="15" spans="1:26" ht="12.75" customHeight="1" x14ac:dyDescent="0.25">
      <c r="A15" s="5">
        <v>3</v>
      </c>
      <c r="B15" s="6">
        <v>34</v>
      </c>
      <c r="C15" s="75" t="s">
        <v>107</v>
      </c>
      <c r="D15" s="76" t="s">
        <v>108</v>
      </c>
      <c r="E15" s="32">
        <f t="shared" si="1"/>
        <v>288</v>
      </c>
      <c r="F15" s="33">
        <v>20</v>
      </c>
      <c r="G15" s="33">
        <v>20</v>
      </c>
      <c r="H15" s="33">
        <v>20</v>
      </c>
      <c r="I15" s="33">
        <v>20</v>
      </c>
      <c r="J15" s="33">
        <v>22</v>
      </c>
      <c r="K15" s="33">
        <v>22</v>
      </c>
      <c r="L15" s="33">
        <v>20</v>
      </c>
      <c r="M15" s="33">
        <v>20</v>
      </c>
      <c r="N15" s="33">
        <v>20</v>
      </c>
      <c r="O15" s="33">
        <v>22</v>
      </c>
      <c r="P15" s="33">
        <v>20</v>
      </c>
      <c r="Q15" s="33">
        <v>20</v>
      </c>
      <c r="R15" s="33">
        <v>20</v>
      </c>
      <c r="S15" s="33">
        <v>22</v>
      </c>
    </row>
    <row r="16" spans="1:26" ht="12.75" customHeight="1" x14ac:dyDescent="0.25">
      <c r="A16" s="5">
        <v>4</v>
      </c>
      <c r="B16" s="6">
        <v>66</v>
      </c>
      <c r="C16" s="7" t="s">
        <v>175</v>
      </c>
      <c r="D16" s="8" t="s">
        <v>131</v>
      </c>
      <c r="E16" s="32">
        <f t="shared" si="1"/>
        <v>176</v>
      </c>
      <c r="F16" s="33"/>
      <c r="G16" s="33"/>
      <c r="H16" s="33">
        <v>16</v>
      </c>
      <c r="I16" s="33">
        <v>16</v>
      </c>
      <c r="J16" s="33"/>
      <c r="K16" s="33"/>
      <c r="L16" s="33">
        <v>18</v>
      </c>
      <c r="M16" s="33">
        <v>18</v>
      </c>
      <c r="N16" s="33">
        <v>18</v>
      </c>
      <c r="O16" s="33">
        <v>18</v>
      </c>
      <c r="P16" s="33">
        <v>18</v>
      </c>
      <c r="Q16" s="33">
        <v>18</v>
      </c>
      <c r="R16" s="33">
        <v>18</v>
      </c>
      <c r="S16" s="33">
        <v>18</v>
      </c>
    </row>
    <row r="17" spans="1:19" ht="12.75" customHeight="1" x14ac:dyDescent="0.25">
      <c r="A17" s="5">
        <v>5</v>
      </c>
      <c r="B17" s="6">
        <v>46</v>
      </c>
      <c r="C17" s="7" t="s">
        <v>176</v>
      </c>
      <c r="D17" s="8" t="s">
        <v>55</v>
      </c>
      <c r="E17" s="32">
        <f t="shared" si="1"/>
        <v>157</v>
      </c>
      <c r="F17" s="33"/>
      <c r="G17" s="33"/>
      <c r="H17" s="33">
        <v>14</v>
      </c>
      <c r="I17" s="33">
        <v>15</v>
      </c>
      <c r="J17" s="33">
        <v>12</v>
      </c>
      <c r="K17" s="33">
        <v>12</v>
      </c>
      <c r="L17" s="33">
        <v>16</v>
      </c>
      <c r="M17" s="33">
        <v>15</v>
      </c>
      <c r="N17" s="33">
        <v>15</v>
      </c>
      <c r="O17" s="33">
        <v>15</v>
      </c>
      <c r="P17" s="33">
        <v>14</v>
      </c>
      <c r="Q17" s="33"/>
      <c r="R17" s="33">
        <v>15</v>
      </c>
      <c r="S17" s="33">
        <v>14</v>
      </c>
    </row>
    <row r="18" spans="1:19" ht="12.75" customHeight="1" x14ac:dyDescent="0.25">
      <c r="A18" s="5">
        <v>6</v>
      </c>
      <c r="B18" s="6">
        <v>177</v>
      </c>
      <c r="C18" s="75" t="s">
        <v>114</v>
      </c>
      <c r="D18" s="76" t="s">
        <v>93</v>
      </c>
      <c r="E18" s="32">
        <f t="shared" si="1"/>
        <v>150</v>
      </c>
      <c r="F18" s="33">
        <v>14</v>
      </c>
      <c r="G18" s="33">
        <v>15</v>
      </c>
      <c r="H18" s="33">
        <v>15</v>
      </c>
      <c r="I18" s="33"/>
      <c r="J18" s="33">
        <v>13</v>
      </c>
      <c r="K18" s="33">
        <v>13</v>
      </c>
      <c r="L18" s="33"/>
      <c r="M18" s="33"/>
      <c r="N18" s="33">
        <v>16</v>
      </c>
      <c r="O18" s="33"/>
      <c r="P18" s="33">
        <v>16</v>
      </c>
      <c r="Q18" s="33">
        <v>16</v>
      </c>
      <c r="R18" s="33">
        <v>16</v>
      </c>
      <c r="S18" s="33">
        <v>16</v>
      </c>
    </row>
    <row r="19" spans="1:19" ht="12.75" customHeight="1" x14ac:dyDescent="0.25">
      <c r="A19" s="5">
        <v>7</v>
      </c>
      <c r="B19" s="6">
        <v>21</v>
      </c>
      <c r="C19" s="75" t="s">
        <v>106</v>
      </c>
      <c r="D19" s="76" t="s">
        <v>70</v>
      </c>
      <c r="E19" s="32">
        <f t="shared" si="1"/>
        <v>143</v>
      </c>
      <c r="F19" s="33">
        <v>13</v>
      </c>
      <c r="G19" s="33">
        <v>13</v>
      </c>
      <c r="H19" s="33">
        <v>12</v>
      </c>
      <c r="I19" s="33"/>
      <c r="J19" s="33"/>
      <c r="K19" s="33"/>
      <c r="L19" s="33">
        <v>13</v>
      </c>
      <c r="M19" s="33">
        <v>12</v>
      </c>
      <c r="N19" s="33">
        <v>13</v>
      </c>
      <c r="O19" s="33">
        <v>14</v>
      </c>
      <c r="P19" s="33">
        <v>13</v>
      </c>
      <c r="Q19" s="33">
        <v>13</v>
      </c>
      <c r="R19" s="33">
        <v>14</v>
      </c>
      <c r="S19" s="33">
        <v>13</v>
      </c>
    </row>
    <row r="20" spans="1:19" ht="12.75" customHeight="1" x14ac:dyDescent="0.25">
      <c r="A20" s="5">
        <v>8</v>
      </c>
      <c r="B20" s="6">
        <v>777</v>
      </c>
      <c r="C20" s="7" t="s">
        <v>178</v>
      </c>
      <c r="D20" s="8" t="s">
        <v>40</v>
      </c>
      <c r="E20" s="32">
        <f t="shared" si="1"/>
        <v>125</v>
      </c>
      <c r="F20" s="33"/>
      <c r="G20" s="33"/>
      <c r="H20" s="33">
        <v>11</v>
      </c>
      <c r="I20" s="33">
        <v>14</v>
      </c>
      <c r="J20" s="33"/>
      <c r="K20" s="33"/>
      <c r="L20" s="33">
        <v>14</v>
      </c>
      <c r="M20" s="33">
        <v>14</v>
      </c>
      <c r="N20" s="33">
        <v>14</v>
      </c>
      <c r="O20" s="33">
        <v>16</v>
      </c>
      <c r="P20" s="33">
        <v>12</v>
      </c>
      <c r="Q20" s="33">
        <v>15</v>
      </c>
      <c r="R20" s="33"/>
      <c r="S20" s="33">
        <v>15</v>
      </c>
    </row>
    <row r="21" spans="1:19" ht="12.75" customHeight="1" x14ac:dyDescent="0.25">
      <c r="A21" s="5">
        <v>9</v>
      </c>
      <c r="B21" s="6">
        <v>78</v>
      </c>
      <c r="C21" s="7" t="s">
        <v>177</v>
      </c>
      <c r="D21" s="8" t="s">
        <v>40</v>
      </c>
      <c r="E21" s="32">
        <f t="shared" si="1"/>
        <v>83</v>
      </c>
      <c r="F21" s="33"/>
      <c r="G21" s="33"/>
      <c r="H21" s="33">
        <v>13</v>
      </c>
      <c r="I21" s="33">
        <v>13</v>
      </c>
      <c r="J21" s="33"/>
      <c r="K21" s="33"/>
      <c r="L21" s="33">
        <v>12</v>
      </c>
      <c r="M21" s="33">
        <v>16</v>
      </c>
      <c r="N21" s="33"/>
      <c r="O21" s="33"/>
      <c r="P21" s="33">
        <v>15</v>
      </c>
      <c r="Q21" s="33">
        <v>14</v>
      </c>
      <c r="R21" s="33"/>
      <c r="S21" s="33"/>
    </row>
    <row r="22" spans="1:19" ht="12.75" customHeight="1" x14ac:dyDescent="0.25">
      <c r="A22" s="5">
        <v>10</v>
      </c>
      <c r="B22" s="6">
        <v>139</v>
      </c>
      <c r="C22" s="75" t="s">
        <v>111</v>
      </c>
      <c r="D22" s="76" t="s">
        <v>53</v>
      </c>
      <c r="E22" s="32">
        <f t="shared" si="1"/>
        <v>72</v>
      </c>
      <c r="F22" s="33">
        <v>18</v>
      </c>
      <c r="G22" s="33">
        <v>18</v>
      </c>
      <c r="H22" s="33"/>
      <c r="I22" s="33"/>
      <c r="J22" s="33">
        <v>18</v>
      </c>
      <c r="K22" s="33">
        <v>18</v>
      </c>
      <c r="L22" s="33"/>
      <c r="M22" s="33"/>
      <c r="N22" s="33"/>
      <c r="O22" s="33"/>
      <c r="P22" s="33"/>
      <c r="Q22" s="33"/>
      <c r="R22" s="33"/>
      <c r="S22" s="33"/>
    </row>
    <row r="23" spans="1:19" ht="12.75" customHeight="1" x14ac:dyDescent="0.25">
      <c r="A23" s="5">
        <v>11</v>
      </c>
      <c r="B23" s="6">
        <v>99</v>
      </c>
      <c r="C23" s="7" t="s">
        <v>174</v>
      </c>
      <c r="D23" s="8" t="s">
        <v>40</v>
      </c>
      <c r="E23" s="32">
        <f t="shared" si="1"/>
        <v>67</v>
      </c>
      <c r="F23" s="33"/>
      <c r="G23" s="33"/>
      <c r="H23" s="33">
        <v>18</v>
      </c>
      <c r="I23" s="33">
        <v>18</v>
      </c>
      <c r="J23" s="33">
        <v>16</v>
      </c>
      <c r="K23" s="33">
        <v>15</v>
      </c>
      <c r="L23" s="33"/>
      <c r="M23" s="33"/>
      <c r="N23" s="33"/>
      <c r="O23" s="33"/>
      <c r="P23" s="33"/>
      <c r="Q23" s="33"/>
      <c r="R23" s="33"/>
      <c r="S23" s="33"/>
    </row>
    <row r="24" spans="1:19" ht="12.75" customHeight="1" x14ac:dyDescent="0.25">
      <c r="A24" s="5">
        <v>12</v>
      </c>
      <c r="B24" s="6">
        <v>144</v>
      </c>
      <c r="C24" s="75" t="s">
        <v>113</v>
      </c>
      <c r="D24" s="76" t="s">
        <v>72</v>
      </c>
      <c r="E24" s="32">
        <f t="shared" si="1"/>
        <v>62</v>
      </c>
      <c r="F24" s="33">
        <v>16</v>
      </c>
      <c r="G24" s="33">
        <v>16</v>
      </c>
      <c r="H24" s="33"/>
      <c r="I24" s="33"/>
      <c r="J24" s="33">
        <v>14</v>
      </c>
      <c r="K24" s="33">
        <v>16</v>
      </c>
      <c r="L24" s="33"/>
      <c r="M24" s="33"/>
      <c r="N24" s="33"/>
      <c r="O24" s="33"/>
      <c r="P24" s="33"/>
      <c r="Q24" s="33"/>
      <c r="R24" s="33"/>
      <c r="S24" s="33"/>
    </row>
    <row r="25" spans="1:19" ht="12.75" customHeight="1" x14ac:dyDescent="0.25">
      <c r="A25" s="5">
        <v>13</v>
      </c>
      <c r="B25" s="6">
        <v>18</v>
      </c>
      <c r="C25" s="75" t="s">
        <v>105</v>
      </c>
      <c r="D25" s="76" t="s">
        <v>95</v>
      </c>
      <c r="E25" s="84">
        <f t="shared" si="1"/>
        <v>58</v>
      </c>
      <c r="F25" s="33">
        <v>15</v>
      </c>
      <c r="G25" s="33">
        <v>14</v>
      </c>
      <c r="H25" s="33"/>
      <c r="I25" s="33"/>
      <c r="J25" s="33">
        <v>15</v>
      </c>
      <c r="K25" s="33">
        <v>14</v>
      </c>
      <c r="L25" s="33"/>
      <c r="M25" s="33"/>
      <c r="N25" s="33"/>
      <c r="O25" s="33"/>
      <c r="P25" s="33"/>
      <c r="Q25" s="33"/>
      <c r="R25" s="33"/>
      <c r="S25" s="33"/>
    </row>
    <row r="26" spans="1:19" ht="12.75" customHeight="1" x14ac:dyDescent="0.25">
      <c r="A26" s="5">
        <v>14</v>
      </c>
      <c r="B26" s="6">
        <v>55</v>
      </c>
      <c r="C26" s="79" t="s">
        <v>109</v>
      </c>
      <c r="D26" s="76" t="s">
        <v>51</v>
      </c>
      <c r="E26" s="32">
        <f t="shared" si="1"/>
        <v>45</v>
      </c>
      <c r="F26" s="33"/>
      <c r="G26" s="33"/>
      <c r="H26" s="33">
        <v>10</v>
      </c>
      <c r="I26" s="33">
        <v>12</v>
      </c>
      <c r="J26" s="33"/>
      <c r="K26" s="33"/>
      <c r="L26" s="33"/>
      <c r="M26" s="33"/>
      <c r="N26" s="33"/>
      <c r="O26" s="33"/>
      <c r="P26" s="33">
        <v>11</v>
      </c>
      <c r="Q26" s="33">
        <v>12</v>
      </c>
      <c r="R26" s="33"/>
      <c r="S26" s="33"/>
    </row>
    <row r="27" spans="1:19" ht="12.75" customHeight="1" x14ac:dyDescent="0.25">
      <c r="A27" s="5">
        <v>15</v>
      </c>
      <c r="B27" s="6">
        <v>45</v>
      </c>
      <c r="C27" s="75" t="s">
        <v>240</v>
      </c>
      <c r="D27" s="76" t="s">
        <v>51</v>
      </c>
      <c r="E27" s="32">
        <f t="shared" si="1"/>
        <v>28</v>
      </c>
      <c r="F27" s="33"/>
      <c r="G27" s="33"/>
      <c r="H27" s="33"/>
      <c r="I27" s="33"/>
      <c r="J27" s="33"/>
      <c r="K27" s="33"/>
      <c r="L27" s="33">
        <v>15</v>
      </c>
      <c r="M27" s="33">
        <v>13</v>
      </c>
      <c r="N27" s="33"/>
      <c r="O27" s="33"/>
      <c r="P27" s="33"/>
      <c r="Q27" s="33"/>
      <c r="R27" s="33"/>
      <c r="S27" s="33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</sheetData>
  <sortState ref="B14:T27">
    <sortCondition descending="1" ref="E14:E27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9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9"/>
      <c r="B11" s="69"/>
      <c r="C11" s="70" t="s">
        <v>14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8" t="s">
        <v>4</v>
      </c>
      <c r="B12" s="118" t="s">
        <v>5</v>
      </c>
      <c r="C12" s="118" t="s">
        <v>6</v>
      </c>
      <c r="D12" s="118" t="s">
        <v>7</v>
      </c>
      <c r="E12" s="120" t="s">
        <v>8</v>
      </c>
      <c r="F12" s="113" t="s">
        <v>29</v>
      </c>
      <c r="G12" s="110"/>
      <c r="H12" s="109" t="s">
        <v>32</v>
      </c>
      <c r="I12" s="110"/>
      <c r="J12" s="109" t="s">
        <v>33</v>
      </c>
      <c r="K12" s="110"/>
      <c r="L12" s="113" t="s">
        <v>34</v>
      </c>
      <c r="M12" s="110"/>
      <c r="N12" s="109" t="s">
        <v>35</v>
      </c>
      <c r="O12" s="110"/>
      <c r="P12" s="112" t="s">
        <v>36</v>
      </c>
      <c r="Q12" s="110"/>
      <c r="R12" s="109" t="s">
        <v>266</v>
      </c>
      <c r="S12" s="110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19"/>
      <c r="B13" s="119"/>
      <c r="C13" s="119"/>
      <c r="D13" s="119"/>
      <c r="E13" s="119"/>
      <c r="F13" s="109" t="s">
        <v>30</v>
      </c>
      <c r="G13" s="110"/>
      <c r="H13" s="113" t="s">
        <v>25</v>
      </c>
      <c r="I13" s="110"/>
      <c r="J13" s="109" t="s">
        <v>10</v>
      </c>
      <c r="K13" s="110"/>
      <c r="L13" s="113" t="s">
        <v>9</v>
      </c>
      <c r="M13" s="117"/>
      <c r="N13" s="113" t="s">
        <v>31</v>
      </c>
      <c r="O13" s="117"/>
      <c r="P13" s="109" t="s">
        <v>26</v>
      </c>
      <c r="Q13" s="110"/>
      <c r="R13" s="109" t="s">
        <v>267</v>
      </c>
      <c r="S13" s="110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94">
        <v>49</v>
      </c>
      <c r="C14" s="75" t="s">
        <v>119</v>
      </c>
      <c r="D14" s="76" t="s">
        <v>72</v>
      </c>
      <c r="E14" s="80">
        <f t="shared" ref="E14" si="0">SUM(F14:S14)</f>
        <v>350</v>
      </c>
      <c r="F14" s="82">
        <v>25</v>
      </c>
      <c r="G14" s="82">
        <v>25</v>
      </c>
      <c r="H14" s="90">
        <v>25</v>
      </c>
      <c r="I14" s="90">
        <v>25</v>
      </c>
      <c r="J14" s="94">
        <v>25</v>
      </c>
      <c r="K14" s="94">
        <v>25</v>
      </c>
      <c r="L14" s="94">
        <v>25</v>
      </c>
      <c r="M14" s="94">
        <v>25</v>
      </c>
      <c r="N14" s="94">
        <v>25</v>
      </c>
      <c r="O14" s="94">
        <v>25</v>
      </c>
      <c r="P14" s="94">
        <v>25</v>
      </c>
      <c r="Q14" s="94">
        <v>25</v>
      </c>
      <c r="R14" s="94">
        <v>25</v>
      </c>
      <c r="S14" s="94">
        <v>25</v>
      </c>
    </row>
    <row r="15" spans="1:26" ht="12.75" customHeight="1" x14ac:dyDescent="0.25">
      <c r="A15" s="5">
        <v>2</v>
      </c>
      <c r="B15" s="6">
        <v>93</v>
      </c>
      <c r="C15" s="75" t="s">
        <v>121</v>
      </c>
      <c r="D15" s="76" t="s">
        <v>68</v>
      </c>
      <c r="E15" s="32">
        <f t="shared" ref="E15:E27" si="1">SUM(F15:S15)</f>
        <v>262</v>
      </c>
      <c r="F15" s="33">
        <v>20</v>
      </c>
      <c r="G15" s="33">
        <v>20</v>
      </c>
      <c r="H15" s="33">
        <v>18</v>
      </c>
      <c r="I15" s="33">
        <v>20</v>
      </c>
      <c r="J15" s="33">
        <v>22</v>
      </c>
      <c r="K15" s="33">
        <v>22</v>
      </c>
      <c r="L15" s="33">
        <v>20</v>
      </c>
      <c r="M15" s="33"/>
      <c r="N15" s="33">
        <v>18</v>
      </c>
      <c r="O15" s="33">
        <v>20</v>
      </c>
      <c r="P15" s="33">
        <v>20</v>
      </c>
      <c r="Q15" s="33">
        <v>22</v>
      </c>
      <c r="R15" s="33">
        <v>22</v>
      </c>
      <c r="S15" s="33">
        <v>18</v>
      </c>
    </row>
    <row r="16" spans="1:26" ht="12.75" customHeight="1" x14ac:dyDescent="0.25">
      <c r="A16" s="5">
        <v>3</v>
      </c>
      <c r="B16" s="6">
        <v>19</v>
      </c>
      <c r="C16" s="75" t="s">
        <v>115</v>
      </c>
      <c r="D16" s="76" t="s">
        <v>47</v>
      </c>
      <c r="E16" s="84">
        <f t="shared" si="1"/>
        <v>258</v>
      </c>
      <c r="F16" s="33">
        <v>18</v>
      </c>
      <c r="G16" s="33">
        <v>16</v>
      </c>
      <c r="H16" s="33">
        <v>20</v>
      </c>
      <c r="I16" s="33">
        <v>16</v>
      </c>
      <c r="J16" s="33">
        <v>18</v>
      </c>
      <c r="K16" s="33">
        <v>20</v>
      </c>
      <c r="L16" s="33">
        <v>18</v>
      </c>
      <c r="M16" s="33">
        <v>18</v>
      </c>
      <c r="N16" s="33">
        <v>16</v>
      </c>
      <c r="O16" s="33">
        <v>22</v>
      </c>
      <c r="P16" s="33">
        <v>18</v>
      </c>
      <c r="Q16" s="33">
        <v>18</v>
      </c>
      <c r="R16" s="33">
        <v>18</v>
      </c>
      <c r="S16" s="33">
        <v>22</v>
      </c>
    </row>
    <row r="17" spans="1:19" ht="12.75" customHeight="1" x14ac:dyDescent="0.25">
      <c r="A17" s="5">
        <v>4</v>
      </c>
      <c r="B17" s="6">
        <v>32</v>
      </c>
      <c r="C17" s="75" t="s">
        <v>118</v>
      </c>
      <c r="D17" s="76" t="s">
        <v>97</v>
      </c>
      <c r="E17" s="32">
        <f t="shared" si="1"/>
        <v>241</v>
      </c>
      <c r="F17" s="33">
        <v>22</v>
      </c>
      <c r="G17" s="33">
        <v>22</v>
      </c>
      <c r="H17" s="33">
        <v>22</v>
      </c>
      <c r="I17" s="33">
        <v>22</v>
      </c>
      <c r="J17" s="33">
        <v>11</v>
      </c>
      <c r="K17" s="33">
        <v>18</v>
      </c>
      <c r="L17" s="33">
        <v>22</v>
      </c>
      <c r="M17" s="33">
        <v>22</v>
      </c>
      <c r="N17" s="33">
        <v>22</v>
      </c>
      <c r="O17" s="33"/>
      <c r="P17" s="33">
        <v>22</v>
      </c>
      <c r="Q17" s="33">
        <v>16</v>
      </c>
      <c r="R17" s="33">
        <v>20</v>
      </c>
      <c r="S17" s="33"/>
    </row>
    <row r="18" spans="1:19" ht="12.75" customHeight="1" x14ac:dyDescent="0.25">
      <c r="A18" s="5">
        <v>5</v>
      </c>
      <c r="B18" s="6">
        <v>84</v>
      </c>
      <c r="C18" s="75" t="s">
        <v>125</v>
      </c>
      <c r="D18" s="76" t="s">
        <v>163</v>
      </c>
      <c r="E18" s="32">
        <f t="shared" si="1"/>
        <v>226</v>
      </c>
      <c r="F18" s="33">
        <v>16</v>
      </c>
      <c r="G18" s="33">
        <v>18</v>
      </c>
      <c r="H18" s="33">
        <v>15</v>
      </c>
      <c r="I18" s="33">
        <v>18</v>
      </c>
      <c r="J18" s="33">
        <v>15</v>
      </c>
      <c r="K18" s="33">
        <v>14</v>
      </c>
      <c r="L18" s="33">
        <v>16</v>
      </c>
      <c r="M18" s="33">
        <v>20</v>
      </c>
      <c r="N18" s="33">
        <v>20</v>
      </c>
      <c r="O18" s="33">
        <v>18</v>
      </c>
      <c r="P18" s="33">
        <v>16</v>
      </c>
      <c r="Q18" s="33">
        <v>20</v>
      </c>
      <c r="R18" s="33"/>
      <c r="S18" s="33">
        <v>20</v>
      </c>
    </row>
    <row r="19" spans="1:19" ht="12.75" customHeight="1" x14ac:dyDescent="0.25">
      <c r="A19" s="5">
        <v>6</v>
      </c>
      <c r="B19" s="6">
        <v>44</v>
      </c>
      <c r="C19" s="75" t="s">
        <v>236</v>
      </c>
      <c r="D19" s="76" t="s">
        <v>237</v>
      </c>
      <c r="E19" s="32">
        <f t="shared" si="1"/>
        <v>91</v>
      </c>
      <c r="F19" s="33"/>
      <c r="G19" s="33"/>
      <c r="H19" s="33"/>
      <c r="I19" s="33"/>
      <c r="J19" s="33"/>
      <c r="K19" s="33"/>
      <c r="L19" s="33">
        <v>14</v>
      </c>
      <c r="M19" s="33">
        <v>16</v>
      </c>
      <c r="N19" s="33">
        <v>15</v>
      </c>
      <c r="O19" s="33">
        <v>16</v>
      </c>
      <c r="P19" s="33">
        <v>15</v>
      </c>
      <c r="Q19" s="33">
        <v>15</v>
      </c>
      <c r="R19" s="33"/>
      <c r="S19" s="33"/>
    </row>
    <row r="20" spans="1:19" ht="12.75" customHeight="1" x14ac:dyDescent="0.25">
      <c r="A20" s="5">
        <v>7</v>
      </c>
      <c r="B20" s="6">
        <v>199</v>
      </c>
      <c r="C20" s="75" t="s">
        <v>122</v>
      </c>
      <c r="D20" s="76" t="s">
        <v>123</v>
      </c>
      <c r="E20" s="32">
        <f t="shared" si="1"/>
        <v>80</v>
      </c>
      <c r="F20" s="33"/>
      <c r="G20" s="33">
        <v>13</v>
      </c>
      <c r="H20" s="33">
        <v>16</v>
      </c>
      <c r="I20" s="33">
        <v>15</v>
      </c>
      <c r="J20" s="33">
        <v>20</v>
      </c>
      <c r="K20" s="33">
        <v>16</v>
      </c>
      <c r="L20" s="33"/>
      <c r="M20" s="33"/>
      <c r="N20" s="33"/>
      <c r="O20" s="33"/>
      <c r="P20" s="33"/>
      <c r="Q20" s="33"/>
      <c r="R20" s="33"/>
      <c r="S20" s="33"/>
    </row>
    <row r="21" spans="1:19" ht="12.75" customHeight="1" x14ac:dyDescent="0.25">
      <c r="A21" s="5">
        <v>8</v>
      </c>
      <c r="B21" s="6">
        <v>122</v>
      </c>
      <c r="C21" s="75" t="s">
        <v>126</v>
      </c>
      <c r="D21" s="76" t="s">
        <v>127</v>
      </c>
      <c r="E21" s="32">
        <f t="shared" si="1"/>
        <v>73</v>
      </c>
      <c r="F21" s="33">
        <v>15</v>
      </c>
      <c r="G21" s="33">
        <v>14</v>
      </c>
      <c r="H21" s="33"/>
      <c r="I21" s="33"/>
      <c r="J21" s="33">
        <v>14</v>
      </c>
      <c r="K21" s="33">
        <v>15</v>
      </c>
      <c r="L21" s="33">
        <v>15</v>
      </c>
      <c r="M21" s="33"/>
      <c r="N21" s="33"/>
      <c r="O21" s="33"/>
      <c r="P21" s="33"/>
      <c r="Q21" s="33"/>
      <c r="R21" s="33"/>
      <c r="S21" s="33"/>
    </row>
    <row r="22" spans="1:19" ht="12.75" customHeight="1" x14ac:dyDescent="0.25">
      <c r="A22" s="5">
        <v>9</v>
      </c>
      <c r="B22" s="6">
        <v>22</v>
      </c>
      <c r="C22" s="75" t="s">
        <v>116</v>
      </c>
      <c r="D22" s="76" t="s">
        <v>117</v>
      </c>
      <c r="E22" s="32">
        <f t="shared" si="1"/>
        <v>53</v>
      </c>
      <c r="F22" s="33">
        <v>14</v>
      </c>
      <c r="G22" s="33">
        <v>15</v>
      </c>
      <c r="H22" s="33"/>
      <c r="I22" s="33"/>
      <c r="J22" s="33">
        <v>12</v>
      </c>
      <c r="K22" s="33">
        <v>12</v>
      </c>
      <c r="L22" s="33"/>
      <c r="M22" s="33"/>
      <c r="N22" s="33"/>
      <c r="O22" s="33"/>
      <c r="P22" s="33"/>
      <c r="Q22" s="33"/>
      <c r="R22" s="33"/>
      <c r="S22" s="33"/>
    </row>
    <row r="23" spans="1:19" ht="12.75" customHeight="1" x14ac:dyDescent="0.25">
      <c r="A23" s="5">
        <v>10</v>
      </c>
      <c r="B23" s="6">
        <v>299</v>
      </c>
      <c r="C23" s="75" t="s">
        <v>128</v>
      </c>
      <c r="D23" s="76" t="s">
        <v>123</v>
      </c>
      <c r="E23" s="32">
        <f t="shared" si="1"/>
        <v>51</v>
      </c>
      <c r="F23" s="33">
        <v>13</v>
      </c>
      <c r="G23" s="33">
        <v>12</v>
      </c>
      <c r="H23" s="33"/>
      <c r="I23" s="33"/>
      <c r="J23" s="33">
        <v>13</v>
      </c>
      <c r="K23" s="33">
        <v>13</v>
      </c>
      <c r="L23" s="33"/>
      <c r="M23" s="33"/>
      <c r="N23" s="33"/>
      <c r="O23" s="33"/>
      <c r="P23" s="33"/>
      <c r="Q23" s="33"/>
      <c r="R23" s="33"/>
      <c r="S23" s="33"/>
    </row>
    <row r="24" spans="1:19" ht="12.75" customHeight="1" x14ac:dyDescent="0.25">
      <c r="A24" s="5">
        <v>11</v>
      </c>
      <c r="B24" s="6">
        <v>11</v>
      </c>
      <c r="C24" s="75" t="s">
        <v>238</v>
      </c>
      <c r="D24" s="76" t="s">
        <v>51</v>
      </c>
      <c r="E24" s="32">
        <f t="shared" si="1"/>
        <v>28</v>
      </c>
      <c r="F24" s="33"/>
      <c r="G24" s="33"/>
      <c r="H24" s="33"/>
      <c r="I24" s="33"/>
      <c r="J24" s="33"/>
      <c r="K24" s="33"/>
      <c r="L24" s="33">
        <v>13</v>
      </c>
      <c r="M24" s="33">
        <v>15</v>
      </c>
      <c r="N24" s="33"/>
      <c r="O24" s="33"/>
      <c r="P24" s="33"/>
      <c r="Q24" s="33"/>
      <c r="R24" s="33"/>
      <c r="S24" s="33"/>
    </row>
    <row r="25" spans="1:19" ht="12.75" customHeight="1" x14ac:dyDescent="0.25">
      <c r="A25" s="5">
        <v>12</v>
      </c>
      <c r="B25" s="6">
        <v>16</v>
      </c>
      <c r="C25" s="75" t="s">
        <v>263</v>
      </c>
      <c r="D25" s="76" t="s">
        <v>47</v>
      </c>
      <c r="E25" s="32">
        <f t="shared" si="1"/>
        <v>28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>
        <v>14</v>
      </c>
      <c r="Q25" s="33">
        <v>14</v>
      </c>
      <c r="R25" s="33"/>
      <c r="S25" s="33"/>
    </row>
    <row r="26" spans="1:19" ht="12.75" customHeight="1" x14ac:dyDescent="0.25">
      <c r="A26" s="5">
        <v>13</v>
      </c>
      <c r="B26" s="6">
        <v>96</v>
      </c>
      <c r="C26" s="75" t="s">
        <v>239</v>
      </c>
      <c r="D26" s="76" t="s">
        <v>51</v>
      </c>
      <c r="E26" s="32">
        <f t="shared" si="1"/>
        <v>26</v>
      </c>
      <c r="F26" s="33"/>
      <c r="G26" s="33"/>
      <c r="H26" s="33"/>
      <c r="I26" s="33"/>
      <c r="J26" s="33"/>
      <c r="K26" s="33"/>
      <c r="L26" s="33">
        <v>12</v>
      </c>
      <c r="M26" s="33">
        <v>14</v>
      </c>
      <c r="N26" s="33"/>
      <c r="O26" s="33"/>
      <c r="P26" s="33"/>
      <c r="Q26" s="33"/>
      <c r="R26" s="33"/>
      <c r="S26" s="33"/>
    </row>
    <row r="27" spans="1:19" ht="12.75" customHeight="1" x14ac:dyDescent="0.25">
      <c r="A27" s="5">
        <v>14</v>
      </c>
      <c r="B27" s="6">
        <v>344</v>
      </c>
      <c r="C27" s="75" t="s">
        <v>124</v>
      </c>
      <c r="D27" s="76" t="s">
        <v>72</v>
      </c>
      <c r="E27" s="32">
        <f t="shared" si="1"/>
        <v>16</v>
      </c>
      <c r="F27" s="33"/>
      <c r="G27" s="33"/>
      <c r="H27" s="33"/>
      <c r="I27" s="33"/>
      <c r="J27" s="33">
        <v>16</v>
      </c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</sheetData>
  <sortState ref="B15:T28">
    <sortCondition descending="1" ref="E15:E28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3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7"/>
      <c r="B10" s="17"/>
      <c r="C10" s="18" t="s">
        <v>15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8" t="s">
        <v>4</v>
      </c>
      <c r="B11" s="118" t="s">
        <v>5</v>
      </c>
      <c r="C11" s="118" t="s">
        <v>6</v>
      </c>
      <c r="D11" s="118" t="s">
        <v>7</v>
      </c>
      <c r="E11" s="120" t="s">
        <v>8</v>
      </c>
      <c r="F11" s="113" t="s">
        <v>29</v>
      </c>
      <c r="G11" s="110"/>
      <c r="H11" s="109" t="s">
        <v>32</v>
      </c>
      <c r="I11" s="110"/>
      <c r="J11" s="109" t="s">
        <v>33</v>
      </c>
      <c r="K11" s="110"/>
      <c r="L11" s="113" t="s">
        <v>34</v>
      </c>
      <c r="M11" s="110"/>
      <c r="N11" s="109" t="s">
        <v>35</v>
      </c>
      <c r="O11" s="110"/>
      <c r="P11" s="112" t="s">
        <v>36</v>
      </c>
      <c r="Q11" s="110"/>
      <c r="R11" s="109" t="s">
        <v>266</v>
      </c>
      <c r="S11" s="11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9"/>
      <c r="B12" s="119"/>
      <c r="C12" s="119"/>
      <c r="D12" s="119"/>
      <c r="E12" s="119"/>
      <c r="F12" s="109" t="s">
        <v>30</v>
      </c>
      <c r="G12" s="110"/>
      <c r="H12" s="113" t="s">
        <v>25</v>
      </c>
      <c r="I12" s="110"/>
      <c r="J12" s="109" t="s">
        <v>10</v>
      </c>
      <c r="K12" s="110"/>
      <c r="L12" s="113" t="s">
        <v>9</v>
      </c>
      <c r="M12" s="117"/>
      <c r="N12" s="113" t="s">
        <v>31</v>
      </c>
      <c r="O12" s="117"/>
      <c r="P12" s="109" t="s">
        <v>26</v>
      </c>
      <c r="Q12" s="110"/>
      <c r="R12" s="109" t="s">
        <v>267</v>
      </c>
      <c r="S12" s="11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4">
        <v>72</v>
      </c>
      <c r="C13" s="75" t="s">
        <v>145</v>
      </c>
      <c r="D13" s="76" t="s">
        <v>81</v>
      </c>
      <c r="E13" s="80">
        <f t="shared" ref="E13" si="0">SUM(F13:S13)</f>
        <v>334</v>
      </c>
      <c r="F13" s="82">
        <v>25</v>
      </c>
      <c r="G13" s="82">
        <v>25</v>
      </c>
      <c r="H13" s="33">
        <v>22</v>
      </c>
      <c r="I13" s="90">
        <v>25</v>
      </c>
      <c r="J13" s="33">
        <v>20</v>
      </c>
      <c r="K13" s="94">
        <v>25</v>
      </c>
      <c r="L13" s="94">
        <v>25</v>
      </c>
      <c r="M13" s="94">
        <v>25</v>
      </c>
      <c r="N13" s="94">
        <v>25</v>
      </c>
      <c r="O13" s="94">
        <v>25</v>
      </c>
      <c r="P13" s="94">
        <v>25</v>
      </c>
      <c r="Q13" s="94">
        <v>25</v>
      </c>
      <c r="R13" s="33">
        <v>22</v>
      </c>
      <c r="S13" s="33">
        <v>20</v>
      </c>
    </row>
    <row r="14" spans="1:26" ht="12.75" customHeight="1" x14ac:dyDescent="0.25">
      <c r="A14" s="5">
        <v>2</v>
      </c>
      <c r="B14" s="6">
        <v>5</v>
      </c>
      <c r="C14" s="75" t="s">
        <v>129</v>
      </c>
      <c r="D14" s="76" t="s">
        <v>47</v>
      </c>
      <c r="E14" s="84">
        <f t="shared" ref="E14:E45" si="1">SUM(F14:S14)</f>
        <v>268</v>
      </c>
      <c r="F14" s="33">
        <v>20</v>
      </c>
      <c r="G14" s="33">
        <v>20</v>
      </c>
      <c r="H14" s="33">
        <v>20</v>
      </c>
      <c r="I14" s="33">
        <v>22</v>
      </c>
      <c r="J14" s="33">
        <v>22</v>
      </c>
      <c r="K14" s="33">
        <v>22</v>
      </c>
      <c r="L14" s="33">
        <v>22</v>
      </c>
      <c r="M14" s="33">
        <v>22</v>
      </c>
      <c r="N14" s="33">
        <v>10</v>
      </c>
      <c r="O14" s="33">
        <v>14</v>
      </c>
      <c r="P14" s="33">
        <v>18</v>
      </c>
      <c r="Q14" s="33">
        <v>22</v>
      </c>
      <c r="R14" s="33">
        <v>18</v>
      </c>
      <c r="S14" s="33">
        <v>16</v>
      </c>
    </row>
    <row r="15" spans="1:26" ht="12.75" customHeight="1" x14ac:dyDescent="0.25">
      <c r="A15" s="5">
        <v>3</v>
      </c>
      <c r="B15" s="6">
        <v>199</v>
      </c>
      <c r="C15" s="75" t="s">
        <v>150</v>
      </c>
      <c r="D15" s="76" t="s">
        <v>155</v>
      </c>
      <c r="E15" s="32">
        <f t="shared" si="1"/>
        <v>230</v>
      </c>
      <c r="F15" s="33">
        <v>16</v>
      </c>
      <c r="G15" s="33">
        <v>18</v>
      </c>
      <c r="H15" s="90">
        <v>25</v>
      </c>
      <c r="I15" s="33">
        <v>16</v>
      </c>
      <c r="J15" s="33">
        <v>16</v>
      </c>
      <c r="K15" s="33">
        <v>18</v>
      </c>
      <c r="L15" s="33">
        <v>14</v>
      </c>
      <c r="M15" s="33">
        <v>20</v>
      </c>
      <c r="N15" s="33">
        <v>16</v>
      </c>
      <c r="O15" s="33">
        <v>16</v>
      </c>
      <c r="P15" s="33">
        <v>22</v>
      </c>
      <c r="Q15" s="33">
        <v>20</v>
      </c>
      <c r="R15" s="33">
        <v>13</v>
      </c>
      <c r="S15" s="33"/>
    </row>
    <row r="16" spans="1:26" ht="12.75" customHeight="1" x14ac:dyDescent="0.25">
      <c r="A16" s="5">
        <v>4</v>
      </c>
      <c r="B16" s="6">
        <v>555</v>
      </c>
      <c r="C16" s="75" t="s">
        <v>152</v>
      </c>
      <c r="D16" s="76" t="s">
        <v>95</v>
      </c>
      <c r="E16" s="32">
        <f t="shared" si="1"/>
        <v>188</v>
      </c>
      <c r="F16" s="33">
        <v>15</v>
      </c>
      <c r="G16" s="33">
        <v>13</v>
      </c>
      <c r="H16" s="33">
        <v>14</v>
      </c>
      <c r="I16" s="33">
        <v>11</v>
      </c>
      <c r="J16" s="33">
        <v>15</v>
      </c>
      <c r="K16" s="33">
        <v>16</v>
      </c>
      <c r="L16" s="33">
        <v>15</v>
      </c>
      <c r="M16" s="33">
        <v>14</v>
      </c>
      <c r="N16" s="33">
        <v>13</v>
      </c>
      <c r="O16" s="33">
        <v>10</v>
      </c>
      <c r="P16" s="33">
        <v>14</v>
      </c>
      <c r="Q16" s="33">
        <v>13</v>
      </c>
      <c r="R16" s="33">
        <v>12</v>
      </c>
      <c r="S16" s="33">
        <v>13</v>
      </c>
    </row>
    <row r="17" spans="1:19" ht="12.75" customHeight="1" x14ac:dyDescent="0.25">
      <c r="A17" s="5">
        <v>5</v>
      </c>
      <c r="B17" s="6">
        <v>71</v>
      </c>
      <c r="C17" s="75" t="s">
        <v>144</v>
      </c>
      <c r="D17" s="76" t="s">
        <v>40</v>
      </c>
      <c r="E17" s="32">
        <f t="shared" si="1"/>
        <v>175</v>
      </c>
      <c r="F17" s="33">
        <v>14</v>
      </c>
      <c r="G17" s="33">
        <v>11</v>
      </c>
      <c r="H17" s="33">
        <v>13</v>
      </c>
      <c r="I17" s="33">
        <v>12</v>
      </c>
      <c r="J17" s="33">
        <v>13</v>
      </c>
      <c r="K17" s="33">
        <v>12</v>
      </c>
      <c r="L17" s="33">
        <v>13</v>
      </c>
      <c r="M17" s="33">
        <v>16</v>
      </c>
      <c r="N17" s="33">
        <v>15</v>
      </c>
      <c r="O17" s="33">
        <v>13</v>
      </c>
      <c r="P17" s="33">
        <v>11</v>
      </c>
      <c r="Q17" s="33">
        <v>11</v>
      </c>
      <c r="R17" s="33">
        <v>9</v>
      </c>
      <c r="S17" s="33">
        <v>12</v>
      </c>
    </row>
    <row r="18" spans="1:19" ht="12.75" customHeight="1" x14ac:dyDescent="0.25">
      <c r="A18" s="5">
        <v>6</v>
      </c>
      <c r="B18" s="6">
        <v>253</v>
      </c>
      <c r="C18" s="75" t="s">
        <v>151</v>
      </c>
      <c r="D18" s="76" t="s">
        <v>40</v>
      </c>
      <c r="E18" s="32">
        <f t="shared" si="1"/>
        <v>154</v>
      </c>
      <c r="F18" s="33">
        <v>13</v>
      </c>
      <c r="G18" s="33">
        <v>14</v>
      </c>
      <c r="H18" s="33">
        <v>15</v>
      </c>
      <c r="I18" s="33">
        <v>15</v>
      </c>
      <c r="J18" s="33"/>
      <c r="K18" s="33"/>
      <c r="L18" s="33">
        <v>18</v>
      </c>
      <c r="M18" s="33">
        <v>15</v>
      </c>
      <c r="N18" s="33"/>
      <c r="O18" s="33"/>
      <c r="P18" s="33">
        <v>16</v>
      </c>
      <c r="Q18" s="33">
        <v>16</v>
      </c>
      <c r="R18" s="33">
        <v>14</v>
      </c>
      <c r="S18" s="33">
        <v>18</v>
      </c>
    </row>
    <row r="19" spans="1:19" ht="12.75" customHeight="1" x14ac:dyDescent="0.25">
      <c r="A19" s="5">
        <v>7</v>
      </c>
      <c r="B19" s="6">
        <v>19</v>
      </c>
      <c r="C19" s="75" t="s">
        <v>132</v>
      </c>
      <c r="D19" s="76" t="s">
        <v>133</v>
      </c>
      <c r="E19" s="32">
        <f t="shared" si="1"/>
        <v>144</v>
      </c>
      <c r="F19" s="33">
        <v>11</v>
      </c>
      <c r="G19" s="33">
        <v>10</v>
      </c>
      <c r="H19" s="33">
        <v>6</v>
      </c>
      <c r="I19" s="33">
        <v>7</v>
      </c>
      <c r="J19" s="33">
        <v>10</v>
      </c>
      <c r="K19" s="33">
        <v>13</v>
      </c>
      <c r="L19" s="33">
        <v>9</v>
      </c>
      <c r="M19" s="33">
        <v>11</v>
      </c>
      <c r="N19" s="33">
        <v>6</v>
      </c>
      <c r="O19" s="33">
        <v>11</v>
      </c>
      <c r="P19" s="33">
        <v>12</v>
      </c>
      <c r="Q19" s="33">
        <v>12</v>
      </c>
      <c r="R19" s="33">
        <v>11</v>
      </c>
      <c r="S19" s="33">
        <v>15</v>
      </c>
    </row>
    <row r="20" spans="1:19" ht="12.75" customHeight="1" x14ac:dyDescent="0.25">
      <c r="A20" s="5">
        <v>8</v>
      </c>
      <c r="B20" s="6">
        <v>32</v>
      </c>
      <c r="C20" s="75" t="s">
        <v>136</v>
      </c>
      <c r="D20" s="76" t="s">
        <v>137</v>
      </c>
      <c r="E20" s="32">
        <f t="shared" si="1"/>
        <v>138</v>
      </c>
      <c r="F20" s="33">
        <v>18</v>
      </c>
      <c r="G20" s="33">
        <v>15</v>
      </c>
      <c r="H20" s="33">
        <v>18</v>
      </c>
      <c r="I20" s="33">
        <v>20</v>
      </c>
      <c r="J20" s="33">
        <v>18</v>
      </c>
      <c r="K20" s="33">
        <v>15</v>
      </c>
      <c r="L20" s="33">
        <v>16</v>
      </c>
      <c r="M20" s="33">
        <v>18</v>
      </c>
      <c r="N20" s="33"/>
      <c r="O20" s="33"/>
      <c r="P20" s="33"/>
      <c r="Q20" s="33"/>
      <c r="R20" s="33"/>
      <c r="S20" s="33"/>
    </row>
    <row r="21" spans="1:19" ht="12.75" customHeight="1" x14ac:dyDescent="0.25">
      <c r="A21" s="5">
        <v>9</v>
      </c>
      <c r="B21" s="6">
        <v>78</v>
      </c>
      <c r="C21" s="75" t="s">
        <v>250</v>
      </c>
      <c r="D21" s="76" t="s">
        <v>47</v>
      </c>
      <c r="E21" s="32">
        <f t="shared" si="1"/>
        <v>112</v>
      </c>
      <c r="F21" s="33"/>
      <c r="G21" s="33"/>
      <c r="H21" s="33"/>
      <c r="I21" s="33"/>
      <c r="J21" s="33"/>
      <c r="K21" s="33"/>
      <c r="L21" s="33"/>
      <c r="M21" s="33"/>
      <c r="N21" s="33">
        <v>22</v>
      </c>
      <c r="O21" s="33">
        <v>22</v>
      </c>
      <c r="P21" s="33"/>
      <c r="Q21" s="33">
        <v>18</v>
      </c>
      <c r="R21" s="94">
        <v>25</v>
      </c>
      <c r="S21" s="94">
        <v>25</v>
      </c>
    </row>
    <row r="22" spans="1:19" ht="12.75" customHeight="1" x14ac:dyDescent="0.25">
      <c r="A22" s="5">
        <v>10</v>
      </c>
      <c r="B22" s="6">
        <v>66</v>
      </c>
      <c r="C22" s="75" t="s">
        <v>141</v>
      </c>
      <c r="D22" s="76" t="s">
        <v>142</v>
      </c>
      <c r="E22" s="32">
        <f t="shared" si="1"/>
        <v>109</v>
      </c>
      <c r="F22" s="33">
        <v>22</v>
      </c>
      <c r="G22" s="33">
        <v>22</v>
      </c>
      <c r="H22" s="33"/>
      <c r="I22" s="33"/>
      <c r="J22" s="94">
        <v>25</v>
      </c>
      <c r="K22" s="33">
        <v>20</v>
      </c>
      <c r="L22" s="73"/>
      <c r="M22" s="33"/>
      <c r="N22" s="33"/>
      <c r="O22" s="33"/>
      <c r="P22" s="33"/>
      <c r="Q22" s="33"/>
      <c r="R22" s="33">
        <v>20</v>
      </c>
      <c r="S22" s="33"/>
    </row>
    <row r="23" spans="1:19" ht="12.75" customHeight="1" x14ac:dyDescent="0.25">
      <c r="A23" s="5">
        <v>11</v>
      </c>
      <c r="B23" s="6">
        <v>311</v>
      </c>
      <c r="C23" s="75" t="s">
        <v>252</v>
      </c>
      <c r="D23" s="76" t="s">
        <v>131</v>
      </c>
      <c r="E23" s="32">
        <f t="shared" si="1"/>
        <v>109</v>
      </c>
      <c r="F23" s="33"/>
      <c r="G23" s="33"/>
      <c r="H23" s="33"/>
      <c r="I23" s="33"/>
      <c r="J23" s="33"/>
      <c r="K23" s="33"/>
      <c r="L23" s="33"/>
      <c r="M23" s="33"/>
      <c r="N23" s="33">
        <v>18</v>
      </c>
      <c r="O23" s="33">
        <v>18</v>
      </c>
      <c r="P23" s="33">
        <v>20</v>
      </c>
      <c r="Q23" s="33">
        <v>15</v>
      </c>
      <c r="R23" s="33">
        <v>16</v>
      </c>
      <c r="S23" s="33">
        <v>22</v>
      </c>
    </row>
    <row r="24" spans="1:19" ht="12.75" customHeight="1" x14ac:dyDescent="0.25">
      <c r="A24" s="5">
        <v>12</v>
      </c>
      <c r="B24" s="6">
        <v>21</v>
      </c>
      <c r="C24" s="75" t="s">
        <v>134</v>
      </c>
      <c r="D24" s="76" t="s">
        <v>53</v>
      </c>
      <c r="E24" s="32">
        <f t="shared" si="1"/>
        <v>105</v>
      </c>
      <c r="F24" s="33">
        <v>12</v>
      </c>
      <c r="G24" s="33">
        <v>16</v>
      </c>
      <c r="H24" s="33">
        <v>16</v>
      </c>
      <c r="I24" s="33">
        <v>18</v>
      </c>
      <c r="J24" s="33">
        <v>14</v>
      </c>
      <c r="K24" s="33">
        <v>9</v>
      </c>
      <c r="L24" s="33">
        <v>20</v>
      </c>
      <c r="M24" s="33"/>
      <c r="N24" s="33"/>
      <c r="O24" s="33"/>
      <c r="P24" s="33"/>
      <c r="Q24" s="33"/>
      <c r="R24" s="33"/>
      <c r="S24" s="33"/>
    </row>
    <row r="25" spans="1:19" ht="12.75" customHeight="1" x14ac:dyDescent="0.25">
      <c r="A25" s="5">
        <v>13</v>
      </c>
      <c r="B25" s="6">
        <v>609</v>
      </c>
      <c r="C25" s="75" t="s">
        <v>153</v>
      </c>
      <c r="D25" s="76" t="s">
        <v>55</v>
      </c>
      <c r="E25" s="32">
        <f t="shared" si="1"/>
        <v>102</v>
      </c>
      <c r="F25" s="33">
        <v>10</v>
      </c>
      <c r="G25" s="33">
        <v>12</v>
      </c>
      <c r="H25" s="33">
        <v>12</v>
      </c>
      <c r="I25" s="33">
        <v>13</v>
      </c>
      <c r="J25" s="33">
        <v>12</v>
      </c>
      <c r="K25" s="33">
        <v>14</v>
      </c>
      <c r="L25" s="33"/>
      <c r="M25" s="33"/>
      <c r="N25" s="33"/>
      <c r="O25" s="33"/>
      <c r="P25" s="33"/>
      <c r="Q25" s="33"/>
      <c r="R25" s="33">
        <v>15</v>
      </c>
      <c r="S25" s="33">
        <v>14</v>
      </c>
    </row>
    <row r="26" spans="1:19" ht="12.75" customHeight="1" x14ac:dyDescent="0.25">
      <c r="A26" s="5">
        <v>14</v>
      </c>
      <c r="B26" s="6">
        <v>6</v>
      </c>
      <c r="C26" s="75" t="s">
        <v>200</v>
      </c>
      <c r="D26" s="76" t="s">
        <v>70</v>
      </c>
      <c r="E26" s="32">
        <f t="shared" si="1"/>
        <v>90</v>
      </c>
      <c r="F26" s="33"/>
      <c r="G26" s="33"/>
      <c r="H26" s="33">
        <v>9</v>
      </c>
      <c r="I26" s="33">
        <v>14</v>
      </c>
      <c r="J26" s="33"/>
      <c r="K26" s="33"/>
      <c r="L26" s="33">
        <v>8</v>
      </c>
      <c r="M26" s="33">
        <v>13</v>
      </c>
      <c r="N26" s="33">
        <v>14</v>
      </c>
      <c r="O26" s="33">
        <v>15</v>
      </c>
      <c r="P26" s="33">
        <v>10</v>
      </c>
      <c r="Q26" s="33">
        <v>7</v>
      </c>
      <c r="R26" s="33"/>
      <c r="S26" s="33"/>
    </row>
    <row r="27" spans="1:19" ht="12.75" customHeight="1" x14ac:dyDescent="0.25">
      <c r="A27" s="5">
        <v>15</v>
      </c>
      <c r="B27" s="6">
        <v>182</v>
      </c>
      <c r="C27" s="75" t="s">
        <v>251</v>
      </c>
      <c r="D27" s="76" t="s">
        <v>47</v>
      </c>
      <c r="E27" s="32">
        <f t="shared" si="1"/>
        <v>69</v>
      </c>
      <c r="F27" s="33"/>
      <c r="G27" s="33"/>
      <c r="H27" s="33"/>
      <c r="I27" s="33"/>
      <c r="J27" s="33"/>
      <c r="K27" s="33"/>
      <c r="L27" s="33"/>
      <c r="M27" s="33"/>
      <c r="N27" s="33">
        <v>20</v>
      </c>
      <c r="O27" s="33">
        <v>20</v>
      </c>
      <c r="P27" s="33">
        <v>15</v>
      </c>
      <c r="Q27" s="33">
        <v>14</v>
      </c>
      <c r="R27" s="33"/>
      <c r="S27" s="33"/>
    </row>
    <row r="28" spans="1:19" ht="12.75" customHeight="1" x14ac:dyDescent="0.25">
      <c r="A28" s="5">
        <v>16</v>
      </c>
      <c r="B28" s="6">
        <v>60</v>
      </c>
      <c r="C28" s="75" t="s">
        <v>202</v>
      </c>
      <c r="D28" s="76" t="s">
        <v>167</v>
      </c>
      <c r="E28" s="32">
        <f t="shared" si="1"/>
        <v>65</v>
      </c>
      <c r="F28" s="33"/>
      <c r="G28" s="33"/>
      <c r="H28" s="33">
        <v>5</v>
      </c>
      <c r="I28" s="33">
        <v>10</v>
      </c>
      <c r="J28" s="33"/>
      <c r="K28" s="33"/>
      <c r="L28" s="33">
        <v>11</v>
      </c>
      <c r="M28" s="33">
        <v>10</v>
      </c>
      <c r="N28" s="33">
        <v>11</v>
      </c>
      <c r="O28" s="33">
        <v>12</v>
      </c>
      <c r="P28" s="33"/>
      <c r="Q28" s="33">
        <v>6</v>
      </c>
      <c r="R28" s="33"/>
      <c r="S28" s="33"/>
    </row>
    <row r="29" spans="1:19" ht="12.75" customHeight="1" x14ac:dyDescent="0.25">
      <c r="A29" s="5">
        <v>17</v>
      </c>
      <c r="B29" s="6">
        <v>450</v>
      </c>
      <c r="C29" s="75" t="s">
        <v>207</v>
      </c>
      <c r="D29" s="76" t="s">
        <v>60</v>
      </c>
      <c r="E29" s="32">
        <f t="shared" si="1"/>
        <v>65</v>
      </c>
      <c r="F29" s="33"/>
      <c r="G29" s="33"/>
      <c r="H29" s="33" t="s">
        <v>2</v>
      </c>
      <c r="I29" s="33"/>
      <c r="J29" s="33">
        <v>8</v>
      </c>
      <c r="K29" s="33">
        <v>8</v>
      </c>
      <c r="L29" s="33">
        <v>6</v>
      </c>
      <c r="M29" s="33">
        <v>8</v>
      </c>
      <c r="N29" s="33">
        <v>2</v>
      </c>
      <c r="O29" s="33">
        <v>5</v>
      </c>
      <c r="P29" s="33">
        <v>6</v>
      </c>
      <c r="Q29" s="33">
        <v>5</v>
      </c>
      <c r="R29" s="33">
        <v>7</v>
      </c>
      <c r="S29" s="33">
        <v>10</v>
      </c>
    </row>
    <row r="30" spans="1:19" ht="12.75" customHeight="1" x14ac:dyDescent="0.25">
      <c r="A30" s="5">
        <v>18</v>
      </c>
      <c r="B30" s="6">
        <v>41</v>
      </c>
      <c r="C30" s="75" t="s">
        <v>138</v>
      </c>
      <c r="D30" s="76" t="s">
        <v>139</v>
      </c>
      <c r="E30" s="32">
        <f t="shared" si="1"/>
        <v>63</v>
      </c>
      <c r="F30" s="33">
        <v>7</v>
      </c>
      <c r="G30" s="33">
        <v>5</v>
      </c>
      <c r="H30" s="33">
        <v>1</v>
      </c>
      <c r="I30" s="33"/>
      <c r="J30" s="33">
        <v>11</v>
      </c>
      <c r="K30" s="33">
        <v>11</v>
      </c>
      <c r="L30" s="33"/>
      <c r="M30" s="33">
        <v>3</v>
      </c>
      <c r="N30" s="33"/>
      <c r="O30" s="33">
        <v>9</v>
      </c>
      <c r="P30" s="33"/>
      <c r="Q30" s="33"/>
      <c r="R30" s="33">
        <v>5</v>
      </c>
      <c r="S30" s="33">
        <v>11</v>
      </c>
    </row>
    <row r="31" spans="1:19" ht="12.75" customHeight="1" x14ac:dyDescent="0.25">
      <c r="A31" s="5">
        <v>19</v>
      </c>
      <c r="B31" s="6">
        <v>126</v>
      </c>
      <c r="C31" s="75" t="s">
        <v>199</v>
      </c>
      <c r="D31" s="76" t="s">
        <v>40</v>
      </c>
      <c r="E31" s="32">
        <f t="shared" si="1"/>
        <v>52</v>
      </c>
      <c r="F31" s="33"/>
      <c r="G31" s="33"/>
      <c r="H31" s="33">
        <v>10</v>
      </c>
      <c r="I31" s="33">
        <v>5</v>
      </c>
      <c r="J31" s="33"/>
      <c r="K31" s="33"/>
      <c r="L31" s="33">
        <v>10</v>
      </c>
      <c r="M31" s="33">
        <v>12</v>
      </c>
      <c r="N31" s="33"/>
      <c r="O31" s="33"/>
      <c r="P31" s="33">
        <v>7</v>
      </c>
      <c r="Q31" s="33">
        <v>8</v>
      </c>
      <c r="R31" s="33"/>
      <c r="S31" s="33"/>
    </row>
    <row r="32" spans="1:19" ht="12.75" customHeight="1" x14ac:dyDescent="0.25">
      <c r="A32" s="5">
        <v>20</v>
      </c>
      <c r="B32" s="6">
        <v>282</v>
      </c>
      <c r="C32" s="75" t="s">
        <v>256</v>
      </c>
      <c r="D32" s="76" t="s">
        <v>47</v>
      </c>
      <c r="E32" s="32">
        <f>SUM(F32:S32)</f>
        <v>44</v>
      </c>
      <c r="F32" s="33"/>
      <c r="G32" s="33"/>
      <c r="H32" s="33"/>
      <c r="I32" s="33"/>
      <c r="J32" s="33"/>
      <c r="K32" s="33"/>
      <c r="L32" s="33"/>
      <c r="M32" s="33"/>
      <c r="N32" s="33">
        <v>5</v>
      </c>
      <c r="O32" s="33">
        <v>6</v>
      </c>
      <c r="P32" s="33">
        <v>13</v>
      </c>
      <c r="Q32" s="33">
        <v>10</v>
      </c>
      <c r="R32" s="33">
        <v>10</v>
      </c>
      <c r="S32" s="33"/>
    </row>
    <row r="33" spans="1:19" ht="12.75" customHeight="1" x14ac:dyDescent="0.25">
      <c r="A33" s="5">
        <v>21</v>
      </c>
      <c r="B33" s="6">
        <v>27</v>
      </c>
      <c r="C33" s="75" t="s">
        <v>201</v>
      </c>
      <c r="D33" s="76" t="s">
        <v>108</v>
      </c>
      <c r="E33" s="32">
        <f t="shared" si="1"/>
        <v>44</v>
      </c>
      <c r="F33" s="33"/>
      <c r="G33" s="33"/>
      <c r="H33" s="33">
        <v>7</v>
      </c>
      <c r="I33" s="33">
        <v>8</v>
      </c>
      <c r="J33" s="33"/>
      <c r="K33" s="33"/>
      <c r="L33" s="33">
        <v>12</v>
      </c>
      <c r="M33" s="33">
        <v>9</v>
      </c>
      <c r="N33" s="33">
        <v>8</v>
      </c>
      <c r="O33" s="33"/>
      <c r="P33" s="33"/>
      <c r="Q33" s="33"/>
      <c r="R33" s="33"/>
      <c r="S33" s="33"/>
    </row>
    <row r="34" spans="1:19" ht="12.75" customHeight="1" x14ac:dyDescent="0.25">
      <c r="A34" s="5">
        <v>22</v>
      </c>
      <c r="B34" s="6">
        <v>81</v>
      </c>
      <c r="C34" s="75" t="s">
        <v>148</v>
      </c>
      <c r="D34" s="76" t="s">
        <v>70</v>
      </c>
      <c r="E34" s="32">
        <f t="shared" si="1"/>
        <v>36</v>
      </c>
      <c r="F34" s="33">
        <v>5</v>
      </c>
      <c r="G34" s="33">
        <v>6</v>
      </c>
      <c r="H34" s="33"/>
      <c r="I34" s="33">
        <v>2</v>
      </c>
      <c r="J34" s="33">
        <v>6</v>
      </c>
      <c r="K34" s="33">
        <v>7</v>
      </c>
      <c r="L34" s="33"/>
      <c r="M34" s="33"/>
      <c r="N34" s="33"/>
      <c r="O34" s="33">
        <v>3</v>
      </c>
      <c r="P34" s="33">
        <v>3</v>
      </c>
      <c r="Q34" s="33">
        <v>1</v>
      </c>
      <c r="R34" s="33">
        <v>3</v>
      </c>
      <c r="S34" s="33"/>
    </row>
    <row r="35" spans="1:19" ht="12.75" customHeight="1" x14ac:dyDescent="0.25">
      <c r="A35" s="5">
        <v>23</v>
      </c>
      <c r="B35" s="6">
        <v>800</v>
      </c>
      <c r="C35" s="75" t="s">
        <v>203</v>
      </c>
      <c r="D35" s="76" t="s">
        <v>204</v>
      </c>
      <c r="E35" s="32">
        <f t="shared" si="1"/>
        <v>31</v>
      </c>
      <c r="F35" s="33"/>
      <c r="G35" s="33"/>
      <c r="H35" s="33">
        <v>4</v>
      </c>
      <c r="I35" s="33">
        <v>9</v>
      </c>
      <c r="J35" s="33"/>
      <c r="K35" s="33"/>
      <c r="L35" s="33"/>
      <c r="M35" s="33"/>
      <c r="N35" s="33"/>
      <c r="O35" s="33"/>
      <c r="P35" s="33">
        <v>9</v>
      </c>
      <c r="Q35" s="33">
        <v>9</v>
      </c>
      <c r="R35" s="33"/>
      <c r="S35" s="33"/>
    </row>
    <row r="36" spans="1:19" ht="12.75" customHeight="1" x14ac:dyDescent="0.25">
      <c r="A36" s="5">
        <v>24</v>
      </c>
      <c r="B36" s="6">
        <v>73</v>
      </c>
      <c r="C36" s="75" t="s">
        <v>255</v>
      </c>
      <c r="D36" s="76" t="s">
        <v>49</v>
      </c>
      <c r="E36" s="32">
        <f t="shared" si="1"/>
        <v>31</v>
      </c>
      <c r="F36" s="33"/>
      <c r="G36" s="33"/>
      <c r="H36" s="33"/>
      <c r="I36" s="33"/>
      <c r="J36" s="33"/>
      <c r="K36" s="33"/>
      <c r="L36" s="33"/>
      <c r="M36" s="33"/>
      <c r="N36" s="33">
        <v>7</v>
      </c>
      <c r="O36" s="33">
        <v>7</v>
      </c>
      <c r="P36" s="33"/>
      <c r="Q36" s="33"/>
      <c r="R36" s="33">
        <v>8</v>
      </c>
      <c r="S36" s="33">
        <v>9</v>
      </c>
    </row>
    <row r="37" spans="1:19" ht="12.75" customHeight="1" x14ac:dyDescent="0.25">
      <c r="A37" s="5">
        <v>25</v>
      </c>
      <c r="B37" s="6">
        <v>12</v>
      </c>
      <c r="C37" s="75" t="s">
        <v>130</v>
      </c>
      <c r="D37" s="76" t="s">
        <v>131</v>
      </c>
      <c r="E37" s="64">
        <f t="shared" si="1"/>
        <v>26</v>
      </c>
      <c r="F37" s="33">
        <v>9</v>
      </c>
      <c r="G37" s="33">
        <v>9</v>
      </c>
      <c r="H37" s="33">
        <v>8</v>
      </c>
      <c r="I37" s="33"/>
      <c r="J37" s="33"/>
      <c r="K37" s="33"/>
      <c r="L37" s="33"/>
      <c r="M37" s="33"/>
      <c r="N37" s="73"/>
      <c r="O37" s="33"/>
      <c r="P37" s="33"/>
      <c r="Q37" s="33"/>
      <c r="R37" s="33"/>
      <c r="S37" s="33"/>
    </row>
    <row r="38" spans="1:19" ht="12.75" customHeight="1" x14ac:dyDescent="0.25">
      <c r="A38" s="5">
        <v>26</v>
      </c>
      <c r="B38" s="6">
        <v>55</v>
      </c>
      <c r="C38" s="75" t="s">
        <v>230</v>
      </c>
      <c r="D38" s="76" t="s">
        <v>51</v>
      </c>
      <c r="E38" s="32">
        <f t="shared" si="1"/>
        <v>24</v>
      </c>
      <c r="F38" s="33"/>
      <c r="G38" s="33"/>
      <c r="H38" s="33"/>
      <c r="I38" s="33"/>
      <c r="J38" s="33"/>
      <c r="K38" s="33"/>
      <c r="L38" s="33">
        <v>7</v>
      </c>
      <c r="M38" s="33">
        <v>5</v>
      </c>
      <c r="N38" s="33"/>
      <c r="O38" s="33"/>
      <c r="P38" s="33">
        <v>8</v>
      </c>
      <c r="Q38" s="33">
        <v>4</v>
      </c>
      <c r="R38" s="33"/>
      <c r="S38" s="33"/>
    </row>
    <row r="39" spans="1:19" ht="12.75" customHeight="1" x14ac:dyDescent="0.25">
      <c r="A39" s="5">
        <v>27</v>
      </c>
      <c r="B39" s="6">
        <v>80</v>
      </c>
      <c r="C39" s="75" t="s">
        <v>147</v>
      </c>
      <c r="D39" s="76" t="s">
        <v>40</v>
      </c>
      <c r="E39" s="32">
        <f t="shared" si="1"/>
        <v>23</v>
      </c>
      <c r="F39" s="33">
        <v>6</v>
      </c>
      <c r="G39" s="33">
        <v>7</v>
      </c>
      <c r="H39" s="33"/>
      <c r="I39" s="33">
        <v>1</v>
      </c>
      <c r="J39" s="33">
        <v>9</v>
      </c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 customHeight="1" x14ac:dyDescent="0.25">
      <c r="A40" s="5">
        <v>28</v>
      </c>
      <c r="B40" s="6">
        <v>144</v>
      </c>
      <c r="C40" s="75" t="s">
        <v>205</v>
      </c>
      <c r="D40" s="76" t="s">
        <v>51</v>
      </c>
      <c r="E40" s="32">
        <f t="shared" si="1"/>
        <v>23</v>
      </c>
      <c r="F40" s="33"/>
      <c r="G40" s="33"/>
      <c r="H40" s="33">
        <v>3</v>
      </c>
      <c r="I40" s="33">
        <v>3</v>
      </c>
      <c r="J40" s="33"/>
      <c r="K40" s="33"/>
      <c r="L40" s="33">
        <v>5</v>
      </c>
      <c r="M40" s="33">
        <v>4</v>
      </c>
      <c r="N40" s="33">
        <v>4</v>
      </c>
      <c r="O40" s="33">
        <v>4</v>
      </c>
      <c r="P40" s="33"/>
      <c r="Q40" s="33"/>
      <c r="R40" s="33"/>
      <c r="S40" s="33"/>
    </row>
    <row r="41" spans="1:19" ht="12.75" customHeight="1" x14ac:dyDescent="0.25">
      <c r="A41" s="5">
        <v>29</v>
      </c>
      <c r="B41" s="6">
        <v>99</v>
      </c>
      <c r="C41" s="75" t="s">
        <v>265</v>
      </c>
      <c r="D41" s="76" t="s">
        <v>163</v>
      </c>
      <c r="E41" s="32">
        <f>SUM(F41:S41)</f>
        <v>20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>
        <v>5</v>
      </c>
      <c r="Q41" s="33">
        <v>3</v>
      </c>
      <c r="R41" s="33">
        <v>4</v>
      </c>
      <c r="S41" s="33">
        <v>8</v>
      </c>
    </row>
    <row r="42" spans="1:19" ht="12.75" customHeight="1" x14ac:dyDescent="0.25">
      <c r="A42" s="5">
        <v>30</v>
      </c>
      <c r="B42" s="6">
        <v>74</v>
      </c>
      <c r="C42" s="75" t="s">
        <v>146</v>
      </c>
      <c r="D42" s="76" t="s">
        <v>120</v>
      </c>
      <c r="E42" s="32">
        <f t="shared" si="1"/>
        <v>20</v>
      </c>
      <c r="F42" s="33">
        <v>4</v>
      </c>
      <c r="G42" s="33">
        <v>4</v>
      </c>
      <c r="H42" s="33"/>
      <c r="I42" s="33"/>
      <c r="J42" s="33">
        <v>4</v>
      </c>
      <c r="K42" s="33">
        <v>5</v>
      </c>
      <c r="L42" s="33"/>
      <c r="M42" s="33">
        <v>3</v>
      </c>
      <c r="N42" s="33"/>
      <c r="O42" s="33"/>
      <c r="P42" s="33"/>
      <c r="Q42" s="33"/>
      <c r="R42" s="33"/>
      <c r="S42" s="33"/>
    </row>
    <row r="43" spans="1:19" ht="12.75" customHeight="1" x14ac:dyDescent="0.25">
      <c r="A43" s="5">
        <v>31</v>
      </c>
      <c r="B43" s="6">
        <v>335</v>
      </c>
      <c r="C43" s="75" t="s">
        <v>213</v>
      </c>
      <c r="D43" s="76" t="s">
        <v>168</v>
      </c>
      <c r="E43" s="32">
        <f t="shared" si="1"/>
        <v>17</v>
      </c>
      <c r="F43" s="33"/>
      <c r="G43" s="33"/>
      <c r="H43" s="33"/>
      <c r="I43" s="33"/>
      <c r="J43" s="33">
        <v>7</v>
      </c>
      <c r="K43" s="33">
        <v>10</v>
      </c>
      <c r="L43" s="33"/>
      <c r="M43" s="33"/>
      <c r="N43" s="33"/>
      <c r="O43" s="33"/>
      <c r="P43" s="33"/>
      <c r="Q43" s="33"/>
      <c r="R43" s="33"/>
      <c r="S43" s="33"/>
    </row>
    <row r="44" spans="1:19" ht="12.75" customHeight="1" x14ac:dyDescent="0.25">
      <c r="A44" s="5">
        <v>32</v>
      </c>
      <c r="B44" s="6">
        <v>109</v>
      </c>
      <c r="C44" s="75" t="s">
        <v>254</v>
      </c>
      <c r="D44" s="76" t="s">
        <v>131</v>
      </c>
      <c r="E44" s="32">
        <f t="shared" si="1"/>
        <v>17</v>
      </c>
      <c r="F44" s="33"/>
      <c r="G44" s="33"/>
      <c r="H44" s="33"/>
      <c r="I44" s="33"/>
      <c r="J44" s="33"/>
      <c r="K44" s="33"/>
      <c r="L44" s="33"/>
      <c r="M44" s="33"/>
      <c r="N44" s="33">
        <v>9</v>
      </c>
      <c r="O44" s="33">
        <v>8</v>
      </c>
      <c r="P44" s="33"/>
      <c r="Q44" s="33"/>
      <c r="R44" s="33"/>
      <c r="S44" s="33"/>
    </row>
    <row r="45" spans="1:19" ht="12.75" customHeight="1" x14ac:dyDescent="0.25">
      <c r="A45" s="5">
        <v>33</v>
      </c>
      <c r="B45" s="6">
        <v>30</v>
      </c>
      <c r="C45" s="75" t="s">
        <v>135</v>
      </c>
      <c r="D45" s="76" t="s">
        <v>93</v>
      </c>
      <c r="E45" s="32">
        <f t="shared" si="1"/>
        <v>16</v>
      </c>
      <c r="F45" s="33">
        <v>8</v>
      </c>
      <c r="G45" s="33">
        <v>8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 customHeight="1" x14ac:dyDescent="0.25">
      <c r="A46" s="5">
        <v>34</v>
      </c>
      <c r="B46" s="6">
        <v>75</v>
      </c>
      <c r="C46" s="75" t="s">
        <v>253</v>
      </c>
      <c r="D46" s="76" t="s">
        <v>47</v>
      </c>
      <c r="E46" s="32">
        <f t="shared" ref="E46:E65" si="2">SUM(F46:S46)</f>
        <v>12</v>
      </c>
      <c r="F46" s="33"/>
      <c r="G46" s="33"/>
      <c r="H46" s="33"/>
      <c r="I46" s="33"/>
      <c r="J46" s="33"/>
      <c r="K46" s="33"/>
      <c r="L46" s="33"/>
      <c r="M46" s="33"/>
      <c r="N46" s="33">
        <v>12</v>
      </c>
      <c r="O46" s="33"/>
      <c r="P46" s="33"/>
      <c r="Q46" s="33"/>
      <c r="R46" s="33"/>
      <c r="S46" s="33"/>
    </row>
    <row r="47" spans="1:19" ht="12.75" customHeight="1" x14ac:dyDescent="0.25">
      <c r="A47" s="5">
        <v>35</v>
      </c>
      <c r="B47" s="6">
        <v>62</v>
      </c>
      <c r="C47" s="75" t="s">
        <v>140</v>
      </c>
      <c r="D47" s="76" t="s">
        <v>55</v>
      </c>
      <c r="E47" s="32">
        <f t="shared" si="2"/>
        <v>12</v>
      </c>
      <c r="F47" s="33">
        <v>3</v>
      </c>
      <c r="G47" s="33">
        <v>3</v>
      </c>
      <c r="H47" s="33"/>
      <c r="I47" s="33"/>
      <c r="J47" s="33">
        <v>1</v>
      </c>
      <c r="K47" s="33">
        <v>2</v>
      </c>
      <c r="L47" s="33"/>
      <c r="M47" s="33">
        <v>1</v>
      </c>
      <c r="N47" s="33"/>
      <c r="O47" s="33">
        <v>2</v>
      </c>
      <c r="P47" s="33"/>
      <c r="Q47" s="33"/>
      <c r="R47" s="33"/>
      <c r="S47" s="33"/>
    </row>
    <row r="48" spans="1:19" ht="12.75" customHeight="1" x14ac:dyDescent="0.25">
      <c r="A48" s="5">
        <v>36</v>
      </c>
      <c r="B48" s="6">
        <v>777</v>
      </c>
      <c r="C48" s="75" t="s">
        <v>198</v>
      </c>
      <c r="D48" s="76" t="s">
        <v>55</v>
      </c>
      <c r="E48" s="32">
        <f t="shared" si="2"/>
        <v>11</v>
      </c>
      <c r="F48" s="33"/>
      <c r="G48" s="33"/>
      <c r="H48" s="33">
        <v>11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 customHeight="1" x14ac:dyDescent="0.25">
      <c r="A49" s="5">
        <v>37</v>
      </c>
      <c r="B49" s="6">
        <v>170</v>
      </c>
      <c r="C49" s="75" t="s">
        <v>231</v>
      </c>
      <c r="D49" s="76" t="s">
        <v>93</v>
      </c>
      <c r="E49" s="32">
        <f t="shared" si="2"/>
        <v>11</v>
      </c>
      <c r="F49" s="33"/>
      <c r="G49" s="33"/>
      <c r="H49" s="33"/>
      <c r="I49" s="33"/>
      <c r="J49" s="33"/>
      <c r="K49" s="33"/>
      <c r="L49" s="33">
        <v>4</v>
      </c>
      <c r="M49" s="33">
        <v>7</v>
      </c>
      <c r="N49" s="33"/>
      <c r="O49" s="33"/>
      <c r="P49" s="33"/>
      <c r="Q49" s="33"/>
      <c r="R49" s="33"/>
      <c r="S49" s="33"/>
    </row>
    <row r="50" spans="1:19" ht="12.75" customHeight="1" x14ac:dyDescent="0.25">
      <c r="A50" s="5">
        <v>38</v>
      </c>
      <c r="B50" s="6">
        <v>70</v>
      </c>
      <c r="C50" s="75" t="s">
        <v>143</v>
      </c>
      <c r="D50" s="76" t="s">
        <v>120</v>
      </c>
      <c r="E50" s="32">
        <f t="shared" si="2"/>
        <v>10</v>
      </c>
      <c r="F50" s="33">
        <v>2</v>
      </c>
      <c r="G50" s="33">
        <v>2</v>
      </c>
      <c r="H50" s="33"/>
      <c r="I50" s="33"/>
      <c r="J50" s="33">
        <v>2</v>
      </c>
      <c r="K50" s="33">
        <v>3</v>
      </c>
      <c r="L50" s="33">
        <v>1</v>
      </c>
      <c r="M50" s="33"/>
      <c r="N50" s="33"/>
      <c r="O50" s="33"/>
      <c r="P50" s="33"/>
      <c r="Q50" s="33"/>
      <c r="R50" s="33"/>
      <c r="S50" s="33"/>
    </row>
    <row r="51" spans="1:19" ht="12.75" customHeight="1" x14ac:dyDescent="0.25">
      <c r="A51" s="5">
        <v>39</v>
      </c>
      <c r="B51" s="6">
        <v>210</v>
      </c>
      <c r="C51" s="75" t="s">
        <v>232</v>
      </c>
      <c r="D51" s="76" t="s">
        <v>158</v>
      </c>
      <c r="E51" s="32">
        <f t="shared" si="2"/>
        <v>9</v>
      </c>
      <c r="F51" s="33"/>
      <c r="G51" s="33"/>
      <c r="H51" s="33"/>
      <c r="I51" s="33"/>
      <c r="J51" s="33"/>
      <c r="K51" s="33"/>
      <c r="L51" s="33">
        <v>3</v>
      </c>
      <c r="M51" s="33">
        <v>6</v>
      </c>
      <c r="N51" s="33"/>
      <c r="O51" s="33"/>
      <c r="P51" s="33"/>
      <c r="Q51" s="33"/>
      <c r="R51" s="33"/>
      <c r="S51" s="33"/>
    </row>
    <row r="52" spans="1:19" ht="12.75" customHeight="1" x14ac:dyDescent="0.25">
      <c r="A52" s="5">
        <v>40</v>
      </c>
      <c r="B52" s="6">
        <v>17</v>
      </c>
      <c r="C52" s="75" t="s">
        <v>272</v>
      </c>
      <c r="D52" s="76" t="s">
        <v>97</v>
      </c>
      <c r="E52" s="32">
        <f>SUM(F52:S52)</f>
        <v>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>
        <v>2</v>
      </c>
      <c r="S52" s="33">
        <v>7</v>
      </c>
    </row>
    <row r="53" spans="1:19" ht="12.75" customHeight="1" x14ac:dyDescent="0.25">
      <c r="A53" s="5">
        <v>41</v>
      </c>
      <c r="B53" s="6">
        <v>543</v>
      </c>
      <c r="C53" s="75" t="s">
        <v>214</v>
      </c>
      <c r="D53" s="76" t="s">
        <v>127</v>
      </c>
      <c r="E53" s="32">
        <f t="shared" si="2"/>
        <v>9</v>
      </c>
      <c r="F53" s="33"/>
      <c r="G53" s="33"/>
      <c r="H53" s="33"/>
      <c r="I53" s="33"/>
      <c r="J53" s="33">
        <v>3</v>
      </c>
      <c r="K53" s="33">
        <v>6</v>
      </c>
      <c r="L53" s="33"/>
      <c r="M53" s="33"/>
      <c r="N53" s="33"/>
      <c r="O53" s="33"/>
      <c r="P53" s="33"/>
      <c r="Q53" s="33"/>
      <c r="R53" s="33"/>
      <c r="S53" s="33"/>
    </row>
    <row r="54" spans="1:19" ht="12.75" customHeight="1" x14ac:dyDescent="0.25">
      <c r="A54" s="5">
        <v>42</v>
      </c>
      <c r="B54" s="6">
        <v>190</v>
      </c>
      <c r="C54" s="75" t="s">
        <v>209</v>
      </c>
      <c r="D54" s="76" t="s">
        <v>60</v>
      </c>
      <c r="E54" s="32">
        <f t="shared" si="2"/>
        <v>9</v>
      </c>
      <c r="F54" s="33"/>
      <c r="G54" s="33"/>
      <c r="H54" s="33"/>
      <c r="I54" s="33"/>
      <c r="J54" s="33">
        <v>5</v>
      </c>
      <c r="K54" s="33">
        <v>4</v>
      </c>
      <c r="L54" s="33"/>
      <c r="M54" s="33"/>
      <c r="N54" s="33"/>
      <c r="O54" s="33"/>
      <c r="P54" s="33"/>
      <c r="Q54" s="33"/>
      <c r="R54" s="33"/>
      <c r="S54" s="33"/>
    </row>
    <row r="55" spans="1:19" ht="12.75" customHeight="1" x14ac:dyDescent="0.25">
      <c r="A55" s="5">
        <v>43</v>
      </c>
      <c r="B55" s="6">
        <v>131</v>
      </c>
      <c r="C55" s="75" t="s">
        <v>273</v>
      </c>
      <c r="D55" s="76" t="s">
        <v>158</v>
      </c>
      <c r="E55" s="32">
        <f>SUM(F55:S55)</f>
        <v>6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>
        <v>6</v>
      </c>
      <c r="S55" s="33"/>
    </row>
    <row r="56" spans="1:19" ht="12.75" customHeight="1" x14ac:dyDescent="0.25">
      <c r="A56" s="5">
        <v>44</v>
      </c>
      <c r="B56" s="6">
        <v>274</v>
      </c>
      <c r="C56" s="75" t="s">
        <v>208</v>
      </c>
      <c r="D56" s="76" t="s">
        <v>47</v>
      </c>
      <c r="E56" s="32">
        <f t="shared" si="2"/>
        <v>6</v>
      </c>
      <c r="F56" s="33"/>
      <c r="G56" s="33"/>
      <c r="H56" s="33"/>
      <c r="I56" s="33">
        <v>6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 customHeight="1" x14ac:dyDescent="0.25">
      <c r="A57" s="5">
        <v>45</v>
      </c>
      <c r="B57" s="6">
        <v>167</v>
      </c>
      <c r="C57" s="75" t="s">
        <v>149</v>
      </c>
      <c r="D57" s="76" t="s">
        <v>42</v>
      </c>
      <c r="E57" s="32">
        <f>SUM(F57:S57)</f>
        <v>6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>
        <v>4</v>
      </c>
      <c r="Q57" s="33">
        <v>2</v>
      </c>
      <c r="R57" s="33"/>
      <c r="S57" s="33"/>
    </row>
    <row r="58" spans="1:19" ht="12.75" customHeight="1" x14ac:dyDescent="0.25">
      <c r="A58" s="5">
        <v>46</v>
      </c>
      <c r="B58" s="6">
        <v>611</v>
      </c>
      <c r="C58" s="75" t="s">
        <v>206</v>
      </c>
      <c r="D58" s="76" t="s">
        <v>62</v>
      </c>
      <c r="E58" s="32">
        <f t="shared" si="2"/>
        <v>6</v>
      </c>
      <c r="F58" s="33"/>
      <c r="G58" s="33"/>
      <c r="H58" s="33">
        <v>2</v>
      </c>
      <c r="I58" s="33">
        <v>4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 customHeight="1" x14ac:dyDescent="0.25">
      <c r="A59" s="5">
        <v>47</v>
      </c>
      <c r="B59" s="6">
        <v>64</v>
      </c>
      <c r="C59" s="75" t="s">
        <v>233</v>
      </c>
      <c r="D59" s="76" t="s">
        <v>93</v>
      </c>
      <c r="E59" s="32">
        <f t="shared" si="2"/>
        <v>4</v>
      </c>
      <c r="F59" s="33"/>
      <c r="G59" s="33"/>
      <c r="H59" s="33"/>
      <c r="I59" s="33"/>
      <c r="J59" s="33"/>
      <c r="K59" s="33"/>
      <c r="L59" s="33">
        <v>2</v>
      </c>
      <c r="M59" s="33"/>
      <c r="N59" s="33"/>
      <c r="O59" s="33"/>
      <c r="P59" s="33">
        <v>2</v>
      </c>
      <c r="Q59" s="33"/>
      <c r="R59" s="33"/>
      <c r="S59" s="33"/>
    </row>
    <row r="60" spans="1:19" ht="12.75" customHeight="1" x14ac:dyDescent="0.25">
      <c r="A60" s="5">
        <v>48</v>
      </c>
      <c r="B60" s="6">
        <v>54</v>
      </c>
      <c r="C60" s="75" t="s">
        <v>234</v>
      </c>
      <c r="D60" s="76" t="s">
        <v>51</v>
      </c>
      <c r="E60" s="32">
        <f t="shared" si="2"/>
        <v>3</v>
      </c>
      <c r="F60" s="33"/>
      <c r="G60" s="33"/>
      <c r="H60" s="33"/>
      <c r="I60" s="33"/>
      <c r="J60" s="33"/>
      <c r="K60" s="33"/>
      <c r="L60" s="33"/>
      <c r="M60" s="33">
        <v>2</v>
      </c>
      <c r="N60" s="33"/>
      <c r="O60" s="33"/>
      <c r="P60" s="33">
        <v>1</v>
      </c>
      <c r="Q60" s="33"/>
      <c r="R60" s="33"/>
      <c r="S60" s="33"/>
    </row>
    <row r="61" spans="1:19" ht="12.75" customHeight="1" x14ac:dyDescent="0.25">
      <c r="A61" s="5">
        <v>49</v>
      </c>
      <c r="B61" s="6">
        <v>96</v>
      </c>
      <c r="C61" s="75" t="s">
        <v>274</v>
      </c>
      <c r="D61" s="76" t="s">
        <v>51</v>
      </c>
      <c r="E61" s="32">
        <f>SUM(F61:S61)</f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1</v>
      </c>
      <c r="S61" s="33"/>
    </row>
    <row r="62" spans="1:19" ht="12.75" customHeight="1" x14ac:dyDescent="0.25">
      <c r="A62" s="5">
        <v>50</v>
      </c>
      <c r="B62" s="6">
        <v>411</v>
      </c>
      <c r="C62" s="75" t="s">
        <v>257</v>
      </c>
      <c r="D62" s="76" t="s">
        <v>81</v>
      </c>
      <c r="E62" s="32">
        <f t="shared" si="2"/>
        <v>1</v>
      </c>
      <c r="F62" s="33"/>
      <c r="G62" s="33"/>
      <c r="H62" s="33"/>
      <c r="I62" s="33"/>
      <c r="J62" s="33"/>
      <c r="K62" s="33"/>
      <c r="L62" s="33"/>
      <c r="M62" s="33"/>
      <c r="N62" s="33">
        <v>1</v>
      </c>
      <c r="O62" s="33"/>
      <c r="P62" s="33"/>
      <c r="Q62" s="33"/>
      <c r="R62" s="33"/>
      <c r="S62" s="33"/>
    </row>
    <row r="63" spans="1:19" ht="12.75" customHeight="1" x14ac:dyDescent="0.25">
      <c r="A63" s="5">
        <v>51</v>
      </c>
      <c r="B63" s="6">
        <v>31</v>
      </c>
      <c r="C63" s="7" t="s">
        <v>154</v>
      </c>
      <c r="D63" s="8" t="s">
        <v>97</v>
      </c>
      <c r="E63" s="32">
        <f t="shared" si="2"/>
        <v>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 customHeight="1" x14ac:dyDescent="0.25">
      <c r="A64" s="5">
        <v>52</v>
      </c>
      <c r="B64" s="6">
        <v>94</v>
      </c>
      <c r="C64" s="75" t="s">
        <v>210</v>
      </c>
      <c r="D64" s="76" t="s">
        <v>120</v>
      </c>
      <c r="E64" s="32">
        <f t="shared" si="2"/>
        <v>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 customHeight="1" x14ac:dyDescent="0.25">
      <c r="A65" s="5">
        <v>53</v>
      </c>
      <c r="B65" s="6">
        <v>84</v>
      </c>
      <c r="C65" s="75" t="s">
        <v>235</v>
      </c>
      <c r="D65" s="76" t="s">
        <v>108</v>
      </c>
      <c r="E65" s="32">
        <f t="shared" si="2"/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</sheetData>
  <sortState ref="B14:T65">
    <sortCondition descending="1" ref="E14:E65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2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9"/>
      <c r="B10" s="19"/>
      <c r="C10" s="20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8" t="s">
        <v>4</v>
      </c>
      <c r="B11" s="118" t="s">
        <v>5</v>
      </c>
      <c r="C11" s="118" t="s">
        <v>6</v>
      </c>
      <c r="D11" s="118" t="s">
        <v>7</v>
      </c>
      <c r="E11" s="120" t="s">
        <v>8</v>
      </c>
      <c r="F11" s="113" t="s">
        <v>29</v>
      </c>
      <c r="G11" s="110"/>
      <c r="H11" s="109" t="s">
        <v>32</v>
      </c>
      <c r="I11" s="110"/>
      <c r="J11" s="109" t="s">
        <v>33</v>
      </c>
      <c r="K11" s="110"/>
      <c r="L11" s="113" t="s">
        <v>34</v>
      </c>
      <c r="M11" s="110"/>
      <c r="N11" s="109" t="s">
        <v>35</v>
      </c>
      <c r="O11" s="110"/>
      <c r="P11" s="112" t="s">
        <v>36</v>
      </c>
      <c r="Q11" s="110"/>
      <c r="R11" s="109" t="s">
        <v>266</v>
      </c>
      <c r="S11" s="110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9"/>
      <c r="B12" s="119"/>
      <c r="C12" s="119"/>
      <c r="D12" s="119"/>
      <c r="E12" s="119"/>
      <c r="F12" s="109" t="s">
        <v>30</v>
      </c>
      <c r="G12" s="110"/>
      <c r="H12" s="113" t="s">
        <v>25</v>
      </c>
      <c r="I12" s="110"/>
      <c r="J12" s="109" t="s">
        <v>10</v>
      </c>
      <c r="K12" s="110"/>
      <c r="L12" s="113" t="s">
        <v>9</v>
      </c>
      <c r="M12" s="117"/>
      <c r="N12" s="113" t="s">
        <v>31</v>
      </c>
      <c r="O12" s="117"/>
      <c r="P12" s="109" t="s">
        <v>26</v>
      </c>
      <c r="Q12" s="110"/>
      <c r="R12" s="109" t="s">
        <v>267</v>
      </c>
      <c r="S12" s="110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94">
        <v>1</v>
      </c>
      <c r="C13" s="7" t="s">
        <v>218</v>
      </c>
      <c r="D13" s="8" t="s">
        <v>131</v>
      </c>
      <c r="E13" s="95">
        <f t="shared" ref="E13:E26" si="0">SUM(F13:S13)</f>
        <v>229</v>
      </c>
      <c r="F13" s="33"/>
      <c r="G13" s="33"/>
      <c r="H13" s="33"/>
      <c r="I13" s="33"/>
      <c r="J13" s="33">
        <v>22</v>
      </c>
      <c r="K13" s="94">
        <v>25</v>
      </c>
      <c r="L13" s="94">
        <v>25</v>
      </c>
      <c r="M13" s="33">
        <v>22</v>
      </c>
      <c r="N13" s="33">
        <v>22</v>
      </c>
      <c r="O13" s="33">
        <v>22</v>
      </c>
      <c r="P13" s="33">
        <v>22</v>
      </c>
      <c r="Q13" s="33">
        <v>22</v>
      </c>
      <c r="R13" s="33">
        <v>22</v>
      </c>
      <c r="S13" s="94">
        <v>25</v>
      </c>
    </row>
    <row r="14" spans="1:26" ht="12.75" customHeight="1" x14ac:dyDescent="0.25">
      <c r="A14" s="5">
        <v>2</v>
      </c>
      <c r="B14" s="6">
        <v>108</v>
      </c>
      <c r="C14" s="7" t="s">
        <v>217</v>
      </c>
      <c r="D14" s="8" t="s">
        <v>158</v>
      </c>
      <c r="E14" s="96">
        <f t="shared" si="0"/>
        <v>217</v>
      </c>
      <c r="F14" s="33"/>
      <c r="G14" s="33"/>
      <c r="H14" s="33"/>
      <c r="I14" s="33"/>
      <c r="J14" s="94">
        <v>25</v>
      </c>
      <c r="K14" s="73"/>
      <c r="L14" s="33">
        <v>22</v>
      </c>
      <c r="M14" s="94">
        <v>25</v>
      </c>
      <c r="N14" s="94">
        <v>25</v>
      </c>
      <c r="O14" s="94">
        <v>25</v>
      </c>
      <c r="P14" s="94">
        <v>25</v>
      </c>
      <c r="Q14" s="94">
        <v>25</v>
      </c>
      <c r="R14" s="94">
        <v>25</v>
      </c>
      <c r="S14" s="33">
        <v>20</v>
      </c>
    </row>
    <row r="15" spans="1:26" ht="12.75" customHeight="1" x14ac:dyDescent="0.25">
      <c r="A15" s="5">
        <v>3</v>
      </c>
      <c r="B15" s="6">
        <v>55</v>
      </c>
      <c r="C15" s="7" t="s">
        <v>219</v>
      </c>
      <c r="D15" s="8" t="s">
        <v>131</v>
      </c>
      <c r="E15" s="32">
        <f t="shared" si="0"/>
        <v>184</v>
      </c>
      <c r="F15" s="33"/>
      <c r="G15" s="33"/>
      <c r="H15" s="33"/>
      <c r="I15" s="33"/>
      <c r="J15" s="33">
        <v>20</v>
      </c>
      <c r="K15" s="33">
        <v>22</v>
      </c>
      <c r="L15" s="33"/>
      <c r="M15" s="33">
        <v>20</v>
      </c>
      <c r="N15" s="33">
        <v>20</v>
      </c>
      <c r="O15" s="33">
        <v>20</v>
      </c>
      <c r="P15" s="33">
        <v>20</v>
      </c>
      <c r="Q15" s="33">
        <v>20</v>
      </c>
      <c r="R15" s="33">
        <v>20</v>
      </c>
      <c r="S15" s="33">
        <v>22</v>
      </c>
    </row>
    <row r="16" spans="1:26" ht="12.75" customHeight="1" x14ac:dyDescent="0.25">
      <c r="A16" s="5">
        <v>4</v>
      </c>
      <c r="B16" s="6">
        <v>40</v>
      </c>
      <c r="C16" s="7" t="s">
        <v>220</v>
      </c>
      <c r="D16" s="8" t="s">
        <v>137</v>
      </c>
      <c r="E16" s="32">
        <f t="shared" si="0"/>
        <v>149</v>
      </c>
      <c r="F16" s="33"/>
      <c r="G16" s="33"/>
      <c r="H16" s="33"/>
      <c r="I16" s="33"/>
      <c r="J16" s="33">
        <v>18</v>
      </c>
      <c r="K16" s="33">
        <v>18</v>
      </c>
      <c r="L16" s="33">
        <v>20</v>
      </c>
      <c r="M16" s="33">
        <v>18</v>
      </c>
      <c r="N16" s="33">
        <v>16</v>
      </c>
      <c r="O16" s="33">
        <v>18</v>
      </c>
      <c r="P16" s="33">
        <v>14</v>
      </c>
      <c r="Q16" s="33">
        <v>13</v>
      </c>
      <c r="R16" s="33">
        <v>14</v>
      </c>
      <c r="S16" s="33"/>
    </row>
    <row r="17" spans="1:26" ht="12.75" customHeight="1" x14ac:dyDescent="0.25">
      <c r="A17" s="5">
        <v>5</v>
      </c>
      <c r="B17" s="101">
        <v>838</v>
      </c>
      <c r="C17" s="102" t="s">
        <v>241</v>
      </c>
      <c r="D17" s="103" t="s">
        <v>158</v>
      </c>
      <c r="E17" s="32">
        <f t="shared" si="0"/>
        <v>137</v>
      </c>
      <c r="F17" s="33"/>
      <c r="G17" s="33"/>
      <c r="H17" s="33"/>
      <c r="I17" s="33"/>
      <c r="J17" s="33"/>
      <c r="K17" s="33"/>
      <c r="L17" s="33">
        <v>18</v>
      </c>
      <c r="M17" s="33">
        <v>16</v>
      </c>
      <c r="N17" s="33">
        <v>18</v>
      </c>
      <c r="O17" s="33">
        <v>16</v>
      </c>
      <c r="P17" s="33">
        <v>18</v>
      </c>
      <c r="Q17" s="33">
        <v>18</v>
      </c>
      <c r="R17" s="33">
        <v>18</v>
      </c>
      <c r="S17" s="33">
        <v>15</v>
      </c>
    </row>
    <row r="18" spans="1:26" ht="12.75" customHeight="1" x14ac:dyDescent="0.25">
      <c r="A18" s="5">
        <v>6</v>
      </c>
      <c r="B18" s="74">
        <v>83</v>
      </c>
      <c r="C18" s="75" t="s">
        <v>223</v>
      </c>
      <c r="D18" s="76" t="s">
        <v>137</v>
      </c>
      <c r="E18" s="32">
        <f t="shared" si="0"/>
        <v>124</v>
      </c>
      <c r="F18" s="33"/>
      <c r="G18" s="33"/>
      <c r="H18" s="33"/>
      <c r="I18" s="33"/>
      <c r="J18" s="33">
        <v>14</v>
      </c>
      <c r="K18" s="33">
        <v>15</v>
      </c>
      <c r="L18" s="33">
        <v>14</v>
      </c>
      <c r="M18" s="33"/>
      <c r="N18" s="33">
        <v>14</v>
      </c>
      <c r="O18" s="33">
        <v>14</v>
      </c>
      <c r="P18" s="33">
        <v>13</v>
      </c>
      <c r="Q18" s="33">
        <v>14</v>
      </c>
      <c r="R18" s="33">
        <v>13</v>
      </c>
      <c r="S18" s="33">
        <v>13</v>
      </c>
    </row>
    <row r="19" spans="1:26" ht="12.75" customHeight="1" x14ac:dyDescent="0.25">
      <c r="A19" s="5">
        <v>7</v>
      </c>
      <c r="B19" s="101">
        <v>69</v>
      </c>
      <c r="C19" s="102" t="s">
        <v>242</v>
      </c>
      <c r="D19" s="103" t="s">
        <v>137</v>
      </c>
      <c r="E19" s="32">
        <f t="shared" si="0"/>
        <v>65</v>
      </c>
      <c r="F19" s="33"/>
      <c r="G19" s="33"/>
      <c r="H19" s="33"/>
      <c r="I19" s="33"/>
      <c r="J19" s="33"/>
      <c r="K19" s="33"/>
      <c r="L19" s="33">
        <v>16</v>
      </c>
      <c r="M19" s="33">
        <v>15</v>
      </c>
      <c r="N19" s="33"/>
      <c r="O19" s="33"/>
      <c r="P19" s="33"/>
      <c r="Q19" s="33"/>
      <c r="R19" s="33">
        <v>16</v>
      </c>
      <c r="S19" s="33">
        <v>18</v>
      </c>
    </row>
    <row r="20" spans="1:26" ht="12.75" customHeight="1" x14ac:dyDescent="0.25">
      <c r="A20" s="5">
        <v>8</v>
      </c>
      <c r="B20" s="74">
        <v>99</v>
      </c>
      <c r="C20" s="75" t="s">
        <v>264</v>
      </c>
      <c r="D20" s="76" t="s">
        <v>158</v>
      </c>
      <c r="E20" s="32">
        <f t="shared" si="0"/>
        <v>63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16</v>
      </c>
      <c r="Q20" s="33">
        <v>16</v>
      </c>
      <c r="R20" s="33">
        <v>15</v>
      </c>
      <c r="S20" s="33">
        <v>16</v>
      </c>
    </row>
    <row r="21" spans="1:26" ht="12.75" customHeight="1" x14ac:dyDescent="0.25">
      <c r="A21" s="5">
        <v>9</v>
      </c>
      <c r="B21" s="101">
        <v>13</v>
      </c>
      <c r="C21" s="102" t="s">
        <v>244</v>
      </c>
      <c r="D21" s="103" t="s">
        <v>245</v>
      </c>
      <c r="E21" s="32">
        <f t="shared" si="0"/>
        <v>60</v>
      </c>
      <c r="F21" s="33"/>
      <c r="G21" s="33"/>
      <c r="H21" s="33"/>
      <c r="I21" s="33"/>
      <c r="J21" s="33"/>
      <c r="K21" s="33"/>
      <c r="L21" s="33"/>
      <c r="M21" s="33"/>
      <c r="N21" s="33">
        <v>15</v>
      </c>
      <c r="O21" s="33">
        <v>15</v>
      </c>
      <c r="P21" s="33">
        <v>15</v>
      </c>
      <c r="Q21" s="33">
        <v>15</v>
      </c>
      <c r="R21" s="33"/>
      <c r="S21" s="33"/>
    </row>
    <row r="22" spans="1:26" ht="12.75" customHeight="1" x14ac:dyDescent="0.25">
      <c r="A22" s="5">
        <v>10</v>
      </c>
      <c r="B22" s="6">
        <v>91</v>
      </c>
      <c r="C22" s="7" t="s">
        <v>221</v>
      </c>
      <c r="D22" s="8" t="s">
        <v>117</v>
      </c>
      <c r="E22" s="32">
        <f t="shared" si="0"/>
        <v>36</v>
      </c>
      <c r="F22" s="33"/>
      <c r="G22" s="33"/>
      <c r="H22" s="33"/>
      <c r="I22" s="33"/>
      <c r="J22" s="33">
        <v>16</v>
      </c>
      <c r="K22" s="33">
        <v>20</v>
      </c>
      <c r="L22" s="33"/>
      <c r="M22" s="33"/>
      <c r="N22" s="33"/>
      <c r="O22" s="33"/>
      <c r="P22" s="33"/>
      <c r="Q22" s="73"/>
      <c r="R22" s="33"/>
      <c r="S22" s="33"/>
    </row>
    <row r="23" spans="1:26" ht="12.75" customHeight="1" x14ac:dyDescent="0.25">
      <c r="A23" s="5">
        <v>11</v>
      </c>
      <c r="B23" s="74">
        <v>28</v>
      </c>
      <c r="C23" s="75" t="s">
        <v>222</v>
      </c>
      <c r="D23" s="76" t="s">
        <v>117</v>
      </c>
      <c r="E23" s="32">
        <f t="shared" si="0"/>
        <v>31</v>
      </c>
      <c r="F23" s="33"/>
      <c r="G23" s="33"/>
      <c r="H23" s="33"/>
      <c r="I23" s="33"/>
      <c r="J23" s="33">
        <v>15</v>
      </c>
      <c r="K23" s="33">
        <v>16</v>
      </c>
      <c r="L23" s="33"/>
      <c r="M23" s="33"/>
      <c r="N23" s="33"/>
      <c r="O23" s="33"/>
      <c r="P23" s="33"/>
      <c r="Q23" s="33"/>
      <c r="R23" s="33"/>
      <c r="S23" s="33"/>
    </row>
    <row r="24" spans="1:26" ht="12.75" customHeight="1" x14ac:dyDescent="0.25">
      <c r="A24" s="5">
        <v>12</v>
      </c>
      <c r="B24" s="101">
        <v>42</v>
      </c>
      <c r="C24" s="102" t="s">
        <v>243</v>
      </c>
      <c r="D24" s="103" t="s">
        <v>158</v>
      </c>
      <c r="E24" s="32">
        <f t="shared" si="0"/>
        <v>29</v>
      </c>
      <c r="F24" s="33"/>
      <c r="G24" s="33"/>
      <c r="H24" s="33"/>
      <c r="I24" s="33"/>
      <c r="J24" s="33"/>
      <c r="K24" s="33"/>
      <c r="L24" s="33">
        <v>15</v>
      </c>
      <c r="M24" s="33">
        <v>14</v>
      </c>
      <c r="N24" s="33"/>
      <c r="O24" s="33"/>
      <c r="P24" s="33"/>
      <c r="Q24" s="33"/>
      <c r="R24" s="33"/>
      <c r="S24" s="33"/>
    </row>
    <row r="25" spans="1:26" ht="12.75" customHeight="1" x14ac:dyDescent="0.25">
      <c r="A25" s="5">
        <v>13</v>
      </c>
      <c r="B25" s="74">
        <v>206</v>
      </c>
      <c r="C25" s="75" t="s">
        <v>270</v>
      </c>
      <c r="D25" s="76" t="s">
        <v>131</v>
      </c>
      <c r="E25" s="32">
        <f t="shared" si="0"/>
        <v>26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12</v>
      </c>
      <c r="S25" s="33">
        <v>14</v>
      </c>
    </row>
    <row r="26" spans="1:26" ht="12.75" customHeight="1" x14ac:dyDescent="0.25">
      <c r="A26" s="5">
        <v>14</v>
      </c>
      <c r="B26" s="74">
        <v>53</v>
      </c>
      <c r="C26" s="75" t="s">
        <v>271</v>
      </c>
      <c r="D26" s="76" t="s">
        <v>131</v>
      </c>
      <c r="E26" s="32">
        <f t="shared" si="0"/>
        <v>23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v>11</v>
      </c>
      <c r="S26" s="33">
        <v>12</v>
      </c>
    </row>
    <row r="27" spans="1:26" ht="12.75" customHeight="1" x14ac:dyDescent="0.25">
      <c r="A27" s="37"/>
      <c r="B27" s="38"/>
      <c r="C27" s="39"/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26" ht="12.75" customHeight="1" x14ac:dyDescent="0.25">
      <c r="A28" s="37"/>
      <c r="B28" s="38"/>
      <c r="C28" s="39"/>
      <c r="D28" s="40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26" ht="25.5" customHeight="1" x14ac:dyDescent="0.4">
      <c r="A30" s="43"/>
      <c r="B30" s="43"/>
      <c r="C30" s="44" t="s">
        <v>27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118" t="s">
        <v>4</v>
      </c>
      <c r="B31" s="118" t="s">
        <v>5</v>
      </c>
      <c r="C31" s="118" t="s">
        <v>6</v>
      </c>
      <c r="D31" s="118" t="s">
        <v>7</v>
      </c>
      <c r="E31" s="120" t="s">
        <v>8</v>
      </c>
      <c r="F31" s="113" t="s">
        <v>29</v>
      </c>
      <c r="G31" s="110"/>
      <c r="H31" s="109" t="s">
        <v>32</v>
      </c>
      <c r="I31" s="110"/>
      <c r="J31" s="109" t="s">
        <v>33</v>
      </c>
      <c r="K31" s="110"/>
      <c r="L31" s="113" t="s">
        <v>34</v>
      </c>
      <c r="M31" s="110"/>
      <c r="N31" s="109" t="s">
        <v>35</v>
      </c>
      <c r="O31" s="110"/>
      <c r="P31" s="112" t="s">
        <v>36</v>
      </c>
      <c r="Q31" s="110"/>
      <c r="R31" s="109" t="s">
        <v>266</v>
      </c>
      <c r="S31" s="110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19"/>
      <c r="B32" s="119"/>
      <c r="C32" s="119"/>
      <c r="D32" s="119"/>
      <c r="E32" s="119"/>
      <c r="F32" s="109" t="s">
        <v>30</v>
      </c>
      <c r="G32" s="110"/>
      <c r="H32" s="113" t="s">
        <v>25</v>
      </c>
      <c r="I32" s="110"/>
      <c r="J32" s="109" t="s">
        <v>10</v>
      </c>
      <c r="K32" s="110"/>
      <c r="L32" s="113" t="s">
        <v>9</v>
      </c>
      <c r="M32" s="117"/>
      <c r="N32" s="113" t="s">
        <v>31</v>
      </c>
      <c r="O32" s="117"/>
      <c r="P32" s="109" t="s">
        <v>26</v>
      </c>
      <c r="Q32" s="110"/>
      <c r="R32" s="109" t="s">
        <v>267</v>
      </c>
      <c r="S32" s="110"/>
      <c r="T32" s="1"/>
      <c r="U32" s="1"/>
      <c r="V32" s="1"/>
      <c r="W32" s="1"/>
      <c r="X32" s="1"/>
      <c r="Y32" s="1"/>
      <c r="Z32" s="1"/>
    </row>
    <row r="33" spans="1:19" ht="12.75" customHeight="1" x14ac:dyDescent="0.25">
      <c r="A33" s="5">
        <v>1</v>
      </c>
      <c r="B33" s="6">
        <v>83</v>
      </c>
      <c r="C33" s="75" t="s">
        <v>223</v>
      </c>
      <c r="D33" s="76" t="s">
        <v>137</v>
      </c>
      <c r="E33" s="95">
        <f t="shared" ref="E33:E39" si="1">SUM(F33:S33)</f>
        <v>197</v>
      </c>
      <c r="F33" s="33"/>
      <c r="G33" s="33"/>
      <c r="H33" s="33"/>
      <c r="I33" s="33"/>
      <c r="J33" s="33">
        <v>20</v>
      </c>
      <c r="K33" s="33">
        <v>20</v>
      </c>
      <c r="L33" s="33">
        <v>22</v>
      </c>
      <c r="M33" s="33"/>
      <c r="N33" s="33">
        <v>22</v>
      </c>
      <c r="O33" s="33">
        <v>22</v>
      </c>
      <c r="P33" s="33">
        <v>22</v>
      </c>
      <c r="Q33" s="33">
        <v>22</v>
      </c>
      <c r="R33" s="94">
        <v>25</v>
      </c>
      <c r="S33" s="33">
        <v>22</v>
      </c>
    </row>
    <row r="34" spans="1:19" ht="12.75" customHeight="1" x14ac:dyDescent="0.25">
      <c r="A34" s="5">
        <v>2</v>
      </c>
      <c r="B34" s="101">
        <v>13</v>
      </c>
      <c r="C34" s="102" t="s">
        <v>244</v>
      </c>
      <c r="D34" s="103" t="s">
        <v>245</v>
      </c>
      <c r="E34" s="32">
        <f t="shared" si="1"/>
        <v>100</v>
      </c>
      <c r="F34" s="33"/>
      <c r="G34" s="33"/>
      <c r="H34" s="33"/>
      <c r="I34" s="33"/>
      <c r="J34" s="33"/>
      <c r="K34" s="33"/>
      <c r="L34" s="33"/>
      <c r="M34" s="33"/>
      <c r="N34" s="94">
        <v>25</v>
      </c>
      <c r="O34" s="94">
        <v>25</v>
      </c>
      <c r="P34" s="94">
        <v>25</v>
      </c>
      <c r="Q34" s="94">
        <v>25</v>
      </c>
      <c r="R34" s="33"/>
      <c r="S34" s="33"/>
    </row>
    <row r="35" spans="1:19" ht="12.75" customHeight="1" x14ac:dyDescent="0.25">
      <c r="A35" s="5">
        <v>3</v>
      </c>
      <c r="B35" s="6">
        <v>42</v>
      </c>
      <c r="C35" s="75" t="s">
        <v>243</v>
      </c>
      <c r="D35" s="76" t="s">
        <v>158</v>
      </c>
      <c r="E35" s="32">
        <f t="shared" si="1"/>
        <v>50</v>
      </c>
      <c r="F35" s="33"/>
      <c r="G35" s="33"/>
      <c r="H35" s="33"/>
      <c r="I35" s="33"/>
      <c r="J35" s="33"/>
      <c r="K35" s="33"/>
      <c r="L35" s="94">
        <v>25</v>
      </c>
      <c r="M35" s="94">
        <v>25</v>
      </c>
      <c r="N35" s="33"/>
      <c r="O35" s="33"/>
      <c r="P35" s="33"/>
      <c r="Q35" s="33"/>
      <c r="R35" s="33"/>
      <c r="S35" s="33"/>
    </row>
    <row r="36" spans="1:19" ht="12.75" customHeight="1" x14ac:dyDescent="0.25">
      <c r="A36" s="5">
        <v>4</v>
      </c>
      <c r="B36" s="6">
        <v>91</v>
      </c>
      <c r="C36" s="75" t="s">
        <v>221</v>
      </c>
      <c r="D36" s="76" t="s">
        <v>117</v>
      </c>
      <c r="E36" s="96">
        <f t="shared" si="1"/>
        <v>50</v>
      </c>
      <c r="F36" s="33"/>
      <c r="G36" s="33"/>
      <c r="H36" s="33"/>
      <c r="I36" s="33"/>
      <c r="J36" s="94">
        <v>25</v>
      </c>
      <c r="K36" s="94">
        <v>25</v>
      </c>
      <c r="L36" s="73"/>
      <c r="M36" s="73"/>
      <c r="N36" s="73"/>
      <c r="O36" s="73"/>
      <c r="P36" s="33"/>
      <c r="Q36" s="33"/>
      <c r="R36" s="33"/>
      <c r="S36" s="73"/>
    </row>
    <row r="37" spans="1:19" ht="12.75" customHeight="1" x14ac:dyDescent="0.25">
      <c r="A37" s="5">
        <v>5</v>
      </c>
      <c r="B37" s="74">
        <v>206</v>
      </c>
      <c r="C37" s="75" t="s">
        <v>270</v>
      </c>
      <c r="D37" s="76" t="s">
        <v>131</v>
      </c>
      <c r="E37" s="32">
        <f t="shared" si="1"/>
        <v>47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v>22</v>
      </c>
      <c r="S37" s="94">
        <v>25</v>
      </c>
    </row>
    <row r="38" spans="1:19" ht="12.75" customHeight="1" x14ac:dyDescent="0.25">
      <c r="A38" s="5">
        <v>6</v>
      </c>
      <c r="B38" s="6">
        <v>28</v>
      </c>
      <c r="C38" s="75" t="s">
        <v>224</v>
      </c>
      <c r="D38" s="76" t="s">
        <v>117</v>
      </c>
      <c r="E38" s="64">
        <f t="shared" si="1"/>
        <v>44</v>
      </c>
      <c r="F38" s="33"/>
      <c r="G38" s="33"/>
      <c r="H38" s="33"/>
      <c r="I38" s="33"/>
      <c r="J38" s="33">
        <v>22</v>
      </c>
      <c r="K38" s="33">
        <v>22</v>
      </c>
      <c r="L38" s="33"/>
      <c r="M38" s="33"/>
      <c r="N38" s="33"/>
      <c r="O38" s="33"/>
      <c r="P38" s="33"/>
      <c r="Q38" s="33"/>
      <c r="R38" s="33"/>
      <c r="S38" s="33"/>
    </row>
    <row r="39" spans="1:19" ht="12.75" customHeight="1" x14ac:dyDescent="0.25">
      <c r="A39" s="5">
        <v>7</v>
      </c>
      <c r="B39" s="74">
        <v>53</v>
      </c>
      <c r="C39" s="75" t="s">
        <v>271</v>
      </c>
      <c r="D39" s="76" t="s">
        <v>131</v>
      </c>
      <c r="E39" s="32">
        <f t="shared" si="1"/>
        <v>23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>
        <v>11</v>
      </c>
      <c r="S39" s="33">
        <v>12</v>
      </c>
    </row>
    <row r="40" spans="1:19" ht="12.75" customHeight="1" x14ac:dyDescent="0.25">
      <c r="A40" s="37"/>
      <c r="B40" s="38"/>
      <c r="C40" s="39"/>
      <c r="D40" s="40"/>
      <c r="E40" s="41"/>
      <c r="F40" s="42"/>
      <c r="G40" s="42"/>
      <c r="H40" s="42"/>
      <c r="I40" s="42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</sheetData>
  <sortState ref="B33:T39">
    <sortCondition descending="1" ref="E33:E39"/>
  </sortState>
  <mergeCells count="38">
    <mergeCell ref="E31:E32"/>
    <mergeCell ref="C11:C12"/>
    <mergeCell ref="D11:D12"/>
    <mergeCell ref="A31:A32"/>
    <mergeCell ref="B31:B32"/>
    <mergeCell ref="E11:E12"/>
    <mergeCell ref="C31:C32"/>
    <mergeCell ref="D31:D32"/>
    <mergeCell ref="J12:K12"/>
    <mergeCell ref="J11:K11"/>
    <mergeCell ref="A11:A12"/>
    <mergeCell ref="B11:B12"/>
    <mergeCell ref="H11:I11"/>
    <mergeCell ref="F11:G11"/>
    <mergeCell ref="F12:G12"/>
    <mergeCell ref="H12:I12"/>
    <mergeCell ref="J32:K32"/>
    <mergeCell ref="J31:K31"/>
    <mergeCell ref="F31:G31"/>
    <mergeCell ref="H31:I31"/>
    <mergeCell ref="F32:G32"/>
    <mergeCell ref="H32:I32"/>
    <mergeCell ref="L11:M11"/>
    <mergeCell ref="R32:S32"/>
    <mergeCell ref="L31:M31"/>
    <mergeCell ref="N31:O31"/>
    <mergeCell ref="N12:O12"/>
    <mergeCell ref="N11:O11"/>
    <mergeCell ref="R31:S31"/>
    <mergeCell ref="P11:Q11"/>
    <mergeCell ref="P12:Q12"/>
    <mergeCell ref="R11:S11"/>
    <mergeCell ref="R12:S12"/>
    <mergeCell ref="L12:M12"/>
    <mergeCell ref="P32:Q32"/>
    <mergeCell ref="P31:Q31"/>
    <mergeCell ref="L32:M32"/>
    <mergeCell ref="N32:O3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3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7" width="7.7109375" customWidth="1"/>
    <col min="8" max="8" width="6.28515625" customWidth="1"/>
    <col min="9" max="9" width="6.85546875" customWidth="1"/>
    <col min="10" max="10" width="7" customWidth="1"/>
    <col min="11" max="11" width="6.5703125" customWidth="1"/>
    <col min="12" max="14" width="8" customWidth="1"/>
    <col min="15" max="15" width="7.28515625" customWidth="1"/>
    <col min="16" max="16" width="8" customWidth="1"/>
    <col min="17" max="17" width="6.5703125" customWidth="1"/>
    <col min="18" max="24" width="8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1"/>
      <c r="Q1" s="1"/>
    </row>
    <row r="2" spans="1:24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1"/>
      <c r="Q2" s="1"/>
    </row>
    <row r="3" spans="1:24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3">
      <c r="A5" s="2"/>
      <c r="B5" s="2"/>
      <c r="C5" s="2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M6" s="1"/>
      <c r="O6" s="1"/>
      <c r="P6" s="1"/>
      <c r="Q6" s="1"/>
    </row>
    <row r="7" spans="1:24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"/>
      <c r="O7" s="1"/>
      <c r="P7" s="1"/>
      <c r="Q7" s="1"/>
    </row>
    <row r="8" spans="1:24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"/>
      <c r="O8" s="1"/>
      <c r="P8" s="1"/>
      <c r="Q8" s="1"/>
    </row>
    <row r="9" spans="1:2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  <c r="O9" s="1"/>
      <c r="P9" s="1"/>
      <c r="Q9" s="1"/>
    </row>
    <row r="10" spans="1:2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O10" s="1"/>
      <c r="P10" s="1"/>
      <c r="Q10" s="1"/>
    </row>
    <row r="11" spans="1:24" s="27" customFormat="1" ht="21.75" customHeight="1" x14ac:dyDescent="0.25">
      <c r="A11" s="25"/>
      <c r="B11" s="67"/>
      <c r="C11" s="68" t="s">
        <v>17</v>
      </c>
      <c r="D11" s="67"/>
      <c r="E11" s="67"/>
      <c r="F11" s="67"/>
      <c r="G11" s="67"/>
      <c r="H11" s="67"/>
      <c r="I11" s="67"/>
      <c r="J11" s="67"/>
      <c r="K11" s="25"/>
      <c r="L11" s="25"/>
      <c r="M11" s="25"/>
      <c r="N11" s="25"/>
      <c r="O11" s="25"/>
      <c r="P11" s="25"/>
      <c r="Q11" s="25"/>
      <c r="R11" s="26"/>
      <c r="S11" s="26"/>
      <c r="T11" s="26"/>
      <c r="U11" s="26"/>
      <c r="V11" s="26"/>
      <c r="W11" s="26"/>
      <c r="X11" s="26"/>
    </row>
    <row r="12" spans="1:24" ht="15.75" customHeight="1" x14ac:dyDescent="0.25">
      <c r="A12" s="21"/>
      <c r="B12" s="29" t="s">
        <v>18</v>
      </c>
      <c r="C12" s="29" t="s">
        <v>7</v>
      </c>
      <c r="D12" s="29" t="s">
        <v>8</v>
      </c>
      <c r="E12" s="30" t="s">
        <v>19</v>
      </c>
      <c r="F12" s="30" t="s">
        <v>20</v>
      </c>
      <c r="G12" s="30" t="s">
        <v>21</v>
      </c>
      <c r="H12" s="30" t="s">
        <v>22</v>
      </c>
      <c r="I12" s="35" t="s">
        <v>23</v>
      </c>
      <c r="J12" s="72" t="s">
        <v>24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.75" customHeight="1" x14ac:dyDescent="0.25">
      <c r="A13" s="4"/>
      <c r="B13" s="22">
        <v>1</v>
      </c>
      <c r="C13" s="23" t="s">
        <v>157</v>
      </c>
      <c r="D13" s="31">
        <f>SUM(E13:J13)</f>
        <v>1270</v>
      </c>
      <c r="E13" s="9">
        <v>91</v>
      </c>
      <c r="F13" s="9">
        <v>238</v>
      </c>
      <c r="G13" s="9">
        <v>275</v>
      </c>
      <c r="H13" s="9">
        <v>262</v>
      </c>
      <c r="I13" s="71">
        <v>404</v>
      </c>
      <c r="J13" s="24"/>
      <c r="K13" s="4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5">
      <c r="A14" s="4"/>
      <c r="B14" s="22">
        <v>2</v>
      </c>
      <c r="C14" s="23" t="s">
        <v>47</v>
      </c>
      <c r="D14" s="31">
        <f>SUM(E14:J14)</f>
        <v>1082</v>
      </c>
      <c r="E14" s="33">
        <v>285</v>
      </c>
      <c r="F14" s="33"/>
      <c r="G14" s="33"/>
      <c r="H14" s="33">
        <v>286</v>
      </c>
      <c r="I14" s="36">
        <v>511</v>
      </c>
      <c r="J14" s="34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5">
      <c r="A15" s="4"/>
      <c r="B15" s="22">
        <v>3</v>
      </c>
      <c r="C15" s="6" t="s">
        <v>161</v>
      </c>
      <c r="D15" s="31">
        <f>SUM(E15:J15)</f>
        <v>948</v>
      </c>
      <c r="E15" s="9">
        <v>361</v>
      </c>
      <c r="F15" s="9">
        <v>587</v>
      </c>
      <c r="G15" s="9"/>
      <c r="H15" s="9"/>
      <c r="I15" s="71"/>
      <c r="J15" s="24"/>
      <c r="K15" s="4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5">
      <c r="A16" s="4"/>
      <c r="B16" s="22">
        <v>4</v>
      </c>
      <c r="C16" s="6" t="s">
        <v>131</v>
      </c>
      <c r="D16" s="31">
        <f>SUM(E16:J16)</f>
        <v>818</v>
      </c>
      <c r="E16" s="33">
        <v>28</v>
      </c>
      <c r="F16" s="33"/>
      <c r="G16" s="33">
        <v>176</v>
      </c>
      <c r="H16" s="33"/>
      <c r="I16" s="36">
        <v>152</v>
      </c>
      <c r="J16" s="34">
        <v>462</v>
      </c>
      <c r="K16" s="1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5">
      <c r="A17" s="4"/>
      <c r="B17" s="22">
        <v>5</v>
      </c>
      <c r="C17" s="23" t="s">
        <v>38</v>
      </c>
      <c r="D17" s="31">
        <f>SUM(E17:J17)</f>
        <v>764</v>
      </c>
      <c r="E17" s="33">
        <v>317</v>
      </c>
      <c r="F17" s="33">
        <v>373</v>
      </c>
      <c r="G17" s="33"/>
      <c r="H17" s="33"/>
      <c r="I17" s="36">
        <v>74</v>
      </c>
      <c r="J17" s="34"/>
      <c r="K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5">
      <c r="A18" s="4"/>
      <c r="B18" s="22">
        <v>6</v>
      </c>
      <c r="C18" s="23" t="s">
        <v>159</v>
      </c>
      <c r="D18" s="31">
        <f>SUM(E18:J18)</f>
        <v>664</v>
      </c>
      <c r="E18" s="9">
        <v>227</v>
      </c>
      <c r="F18" s="9">
        <v>260</v>
      </c>
      <c r="G18" s="9">
        <v>72</v>
      </c>
      <c r="H18" s="9"/>
      <c r="I18" s="71">
        <v>105</v>
      </c>
      <c r="J18" s="24"/>
      <c r="K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5">
      <c r="A19" s="4"/>
      <c r="B19" s="22">
        <v>7</v>
      </c>
      <c r="C19" s="23" t="s">
        <v>51</v>
      </c>
      <c r="D19" s="31">
        <f>SUM(E19:J19)</f>
        <v>664</v>
      </c>
      <c r="E19" s="9">
        <v>88</v>
      </c>
      <c r="F19" s="9">
        <v>81</v>
      </c>
      <c r="G19" s="9">
        <v>390</v>
      </c>
      <c r="H19" s="9">
        <v>54</v>
      </c>
      <c r="I19" s="71">
        <v>51</v>
      </c>
      <c r="J19" s="24"/>
      <c r="K19" s="4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5">
      <c r="A20" s="4"/>
      <c r="B20" s="22">
        <v>8</v>
      </c>
      <c r="C20" s="6" t="s">
        <v>70</v>
      </c>
      <c r="D20" s="31">
        <f>SUM(E20:J20)</f>
        <v>651</v>
      </c>
      <c r="E20" s="9">
        <v>146</v>
      </c>
      <c r="F20" s="9">
        <v>236</v>
      </c>
      <c r="G20" s="9">
        <v>143</v>
      </c>
      <c r="H20" s="9"/>
      <c r="I20" s="71">
        <v>126</v>
      </c>
      <c r="J20" s="24"/>
      <c r="K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5">
      <c r="A21" s="4"/>
      <c r="B21" s="22">
        <v>9</v>
      </c>
      <c r="C21" s="23" t="s">
        <v>55</v>
      </c>
      <c r="D21" s="31">
        <f>SUM(E21:J21)</f>
        <v>626</v>
      </c>
      <c r="E21" s="9">
        <v>344</v>
      </c>
      <c r="F21" s="9"/>
      <c r="G21" s="9">
        <v>157</v>
      </c>
      <c r="H21" s="9"/>
      <c r="I21" s="71">
        <v>125</v>
      </c>
      <c r="J21" s="24"/>
      <c r="K21" s="1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5">
      <c r="A22" s="4"/>
      <c r="B22" s="22">
        <v>10</v>
      </c>
      <c r="C22" s="6" t="s">
        <v>72</v>
      </c>
      <c r="D22" s="31">
        <f>SUM(E22:J22)</f>
        <v>605</v>
      </c>
      <c r="E22" s="33"/>
      <c r="F22" s="33">
        <v>177</v>
      </c>
      <c r="G22" s="33">
        <v>62</v>
      </c>
      <c r="H22" s="33">
        <v>366</v>
      </c>
      <c r="I22" s="36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 customHeight="1" x14ac:dyDescent="0.25">
      <c r="A23" s="4"/>
      <c r="B23" s="22">
        <v>11</v>
      </c>
      <c r="C23" s="23" t="s">
        <v>162</v>
      </c>
      <c r="D23" s="31">
        <f>SUM(E23:J23)</f>
        <v>533</v>
      </c>
      <c r="E23" s="9"/>
      <c r="F23" s="9">
        <v>198</v>
      </c>
      <c r="G23" s="9"/>
      <c r="H23" s="9"/>
      <c r="I23" s="71">
        <v>335</v>
      </c>
      <c r="J23" s="24"/>
      <c r="K23" s="1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5">
      <c r="A24" s="4"/>
      <c r="B24" s="22">
        <v>12</v>
      </c>
      <c r="C24" s="6" t="s">
        <v>137</v>
      </c>
      <c r="D24" s="31">
        <f>SUM(E24:J24)</f>
        <v>476</v>
      </c>
      <c r="E24" s="33"/>
      <c r="F24" s="33"/>
      <c r="G24" s="33"/>
      <c r="H24" s="33"/>
      <c r="I24" s="36">
        <v>138</v>
      </c>
      <c r="J24" s="34">
        <v>338</v>
      </c>
      <c r="K24" s="1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 customHeight="1" x14ac:dyDescent="0.25">
      <c r="A25" s="4"/>
      <c r="B25" s="22">
        <v>13</v>
      </c>
      <c r="C25" s="6" t="s">
        <v>158</v>
      </c>
      <c r="D25" s="31">
        <f>SUM(E25:J25)</f>
        <v>461</v>
      </c>
      <c r="E25" s="33"/>
      <c r="F25" s="33"/>
      <c r="G25" s="33"/>
      <c r="H25" s="33"/>
      <c r="I25" s="36">
        <v>15</v>
      </c>
      <c r="J25" s="34">
        <v>446</v>
      </c>
      <c r="K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5">
      <c r="A26" s="4"/>
      <c r="B26" s="22">
        <v>14</v>
      </c>
      <c r="C26" s="6" t="s">
        <v>42</v>
      </c>
      <c r="D26" s="31">
        <f>SUM(E26:J26)</f>
        <v>407</v>
      </c>
      <c r="E26" s="9">
        <v>117</v>
      </c>
      <c r="F26" s="9">
        <v>284</v>
      </c>
      <c r="G26" s="9"/>
      <c r="H26" s="9"/>
      <c r="I26" s="71">
        <v>6</v>
      </c>
      <c r="J26" s="24"/>
      <c r="K26" s="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5">
      <c r="A27" s="4"/>
      <c r="B27" s="22">
        <v>15</v>
      </c>
      <c r="C27" s="6" t="s">
        <v>160</v>
      </c>
      <c r="D27" s="31">
        <f>SUM(E27:J27)</f>
        <v>404</v>
      </c>
      <c r="E27" s="9"/>
      <c r="F27" s="9">
        <v>223</v>
      </c>
      <c r="G27" s="9">
        <v>150</v>
      </c>
      <c r="H27" s="9"/>
      <c r="I27" s="71">
        <v>31</v>
      </c>
      <c r="J27" s="24"/>
      <c r="K27" s="1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5">
      <c r="A28" s="4"/>
      <c r="B28" s="22">
        <v>16</v>
      </c>
      <c r="C28" s="23" t="s">
        <v>97</v>
      </c>
      <c r="D28" s="31">
        <f>SUM(E28:J28)</f>
        <v>353</v>
      </c>
      <c r="E28" s="33">
        <v>81</v>
      </c>
      <c r="F28" s="33">
        <v>22</v>
      </c>
      <c r="G28" s="33"/>
      <c r="H28" s="33">
        <v>241</v>
      </c>
      <c r="I28" s="36">
        <v>9</v>
      </c>
      <c r="J28" s="34"/>
      <c r="K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5">
      <c r="A29" s="4"/>
      <c r="B29" s="22">
        <v>17</v>
      </c>
      <c r="C29" s="74" t="s">
        <v>65</v>
      </c>
      <c r="D29" s="31">
        <f>SUM(E29:J29)</f>
        <v>334</v>
      </c>
      <c r="E29" s="33"/>
      <c r="F29" s="33">
        <v>1</v>
      </c>
      <c r="G29" s="33">
        <v>333</v>
      </c>
      <c r="H29" s="33"/>
      <c r="I29" s="36"/>
      <c r="J29" s="34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5">
      <c r="A30" s="4"/>
      <c r="B30" s="22">
        <v>18</v>
      </c>
      <c r="C30" s="23" t="s">
        <v>108</v>
      </c>
      <c r="D30" s="31">
        <f>SUM(E30:J30)</f>
        <v>332</v>
      </c>
      <c r="E30" s="33"/>
      <c r="F30" s="33"/>
      <c r="G30" s="33">
        <v>288</v>
      </c>
      <c r="H30" s="33"/>
      <c r="I30" s="36">
        <v>44</v>
      </c>
      <c r="J30" s="34"/>
      <c r="K30" s="1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5">
      <c r="A31" s="1"/>
      <c r="B31" s="22">
        <v>19</v>
      </c>
      <c r="C31" s="6" t="s">
        <v>163</v>
      </c>
      <c r="D31" s="31">
        <f>SUM(E31:J31)</f>
        <v>332</v>
      </c>
      <c r="E31" s="33">
        <v>81</v>
      </c>
      <c r="F31" s="33">
        <v>5</v>
      </c>
      <c r="G31" s="33"/>
      <c r="H31" s="33">
        <v>226</v>
      </c>
      <c r="I31" s="36">
        <v>20</v>
      </c>
      <c r="J31" s="34"/>
      <c r="K31" s="1"/>
      <c r="M31" s="1"/>
      <c r="O31" s="1"/>
      <c r="P31" s="1"/>
      <c r="Q31" s="1"/>
    </row>
    <row r="32" spans="1:24" ht="12.75" customHeight="1" x14ac:dyDescent="0.25">
      <c r="A32" s="1"/>
      <c r="B32" s="22">
        <v>20</v>
      </c>
      <c r="C32" s="6" t="s">
        <v>95</v>
      </c>
      <c r="D32" s="31">
        <f>SUM(E32:J32)</f>
        <v>246</v>
      </c>
      <c r="E32" s="33"/>
      <c r="F32" s="33"/>
      <c r="G32" s="33">
        <v>58</v>
      </c>
      <c r="H32" s="33"/>
      <c r="I32" s="36">
        <v>188</v>
      </c>
      <c r="J32" s="34"/>
      <c r="K32" s="1"/>
      <c r="M32" s="1"/>
      <c r="O32" s="1"/>
      <c r="P32" s="1"/>
      <c r="Q32" s="1"/>
    </row>
    <row r="33" spans="1:17" ht="12.75" customHeight="1" x14ac:dyDescent="0.25">
      <c r="A33" s="1"/>
      <c r="B33" s="22">
        <v>21</v>
      </c>
      <c r="C33" s="74" t="s">
        <v>155</v>
      </c>
      <c r="D33" s="31">
        <f>SUM(E33:J33)</f>
        <v>230</v>
      </c>
      <c r="E33" s="9"/>
      <c r="F33" s="9"/>
      <c r="G33" s="9"/>
      <c r="H33" s="9"/>
      <c r="I33" s="71">
        <v>230</v>
      </c>
      <c r="J33" s="24"/>
      <c r="K33" s="1"/>
      <c r="M33" s="1"/>
      <c r="O33" s="1"/>
      <c r="P33" s="1"/>
      <c r="Q33" s="1"/>
    </row>
    <row r="34" spans="1:17" ht="12.75" customHeight="1" x14ac:dyDescent="0.25">
      <c r="A34" s="1"/>
      <c r="B34" s="22">
        <v>22</v>
      </c>
      <c r="C34" s="6" t="s">
        <v>165</v>
      </c>
      <c r="D34" s="31">
        <f>SUM(E34:J34)</f>
        <v>181</v>
      </c>
      <c r="E34" s="9">
        <v>22</v>
      </c>
      <c r="F34" s="9">
        <v>153</v>
      </c>
      <c r="G34" s="9"/>
      <c r="H34" s="9"/>
      <c r="I34" s="71">
        <v>6</v>
      </c>
      <c r="J34" s="24"/>
      <c r="K34" s="4"/>
      <c r="L34" s="4"/>
      <c r="M34" s="4"/>
      <c r="O34" s="1"/>
      <c r="P34" s="1"/>
      <c r="Q34" s="1"/>
    </row>
    <row r="35" spans="1:17" ht="12.75" customHeight="1" x14ac:dyDescent="0.25">
      <c r="A35" s="1"/>
      <c r="B35" s="22">
        <v>23</v>
      </c>
      <c r="C35" s="74" t="s">
        <v>171</v>
      </c>
      <c r="D35" s="31">
        <f>SUM(E35:J35)</f>
        <v>164</v>
      </c>
      <c r="E35" s="33"/>
      <c r="F35" s="33">
        <v>55</v>
      </c>
      <c r="G35" s="33"/>
      <c r="H35" s="105"/>
      <c r="I35" s="36">
        <v>109</v>
      </c>
      <c r="J35" s="34"/>
      <c r="K35" s="1"/>
      <c r="L35" s="4"/>
      <c r="M35" s="4"/>
      <c r="O35" s="1"/>
      <c r="P35" s="1"/>
      <c r="Q35" s="1"/>
    </row>
    <row r="36" spans="1:17" ht="12.75" customHeight="1" x14ac:dyDescent="0.25">
      <c r="A36" s="1"/>
      <c r="B36" s="22">
        <v>24</v>
      </c>
      <c r="C36" s="122" t="s">
        <v>49</v>
      </c>
      <c r="D36" s="87">
        <f>SUM(E36:J36)</f>
        <v>153</v>
      </c>
      <c r="E36" s="123">
        <v>122</v>
      </c>
      <c r="F36" s="123"/>
      <c r="G36" s="123"/>
      <c r="H36" s="123"/>
      <c r="I36" s="124">
        <v>31</v>
      </c>
      <c r="J36" s="125"/>
      <c r="K36" s="4"/>
      <c r="M36" s="1"/>
      <c r="O36" s="1"/>
      <c r="P36" s="1"/>
      <c r="Q36" s="1"/>
    </row>
    <row r="37" spans="1:17" ht="12.75" customHeight="1" x14ac:dyDescent="0.25">
      <c r="A37" s="1"/>
      <c r="B37" s="22">
        <v>25</v>
      </c>
      <c r="C37" s="86" t="s">
        <v>164</v>
      </c>
      <c r="D37" s="88">
        <f>SUM(E37:J37)</f>
        <v>148</v>
      </c>
      <c r="E37" s="24">
        <v>56</v>
      </c>
      <c r="F37" s="24">
        <v>10</v>
      </c>
      <c r="G37" s="24"/>
      <c r="H37" s="24">
        <v>73</v>
      </c>
      <c r="I37" s="24">
        <v>9</v>
      </c>
      <c r="J37" s="24"/>
      <c r="K37" s="1"/>
      <c r="M37" s="1"/>
      <c r="O37" s="1"/>
      <c r="P37" s="1"/>
      <c r="Q37" s="1"/>
    </row>
    <row r="38" spans="1:17" ht="12.75" customHeight="1" x14ac:dyDescent="0.25">
      <c r="A38" s="1"/>
      <c r="B38" s="22">
        <v>26</v>
      </c>
      <c r="C38" s="85" t="s">
        <v>133</v>
      </c>
      <c r="D38" s="88">
        <f>SUM(E38:J38)</f>
        <v>144</v>
      </c>
      <c r="E38" s="34"/>
      <c r="F38" s="34"/>
      <c r="G38" s="34"/>
      <c r="H38" s="34"/>
      <c r="I38" s="34">
        <v>144</v>
      </c>
      <c r="J38" s="34"/>
      <c r="K38" s="1"/>
      <c r="M38" s="1"/>
      <c r="O38" s="1"/>
      <c r="P38" s="1"/>
      <c r="Q38" s="1"/>
    </row>
    <row r="39" spans="1:17" ht="12.75" customHeight="1" x14ac:dyDescent="0.25">
      <c r="A39" s="1"/>
      <c r="B39" s="22">
        <v>27</v>
      </c>
      <c r="C39" s="89" t="s">
        <v>173</v>
      </c>
      <c r="D39" s="88">
        <f>SUM(E39:J39)</f>
        <v>131</v>
      </c>
      <c r="E39" s="34"/>
      <c r="F39" s="34"/>
      <c r="G39" s="34"/>
      <c r="H39" s="34">
        <v>131</v>
      </c>
      <c r="I39" s="34"/>
      <c r="J39" s="34"/>
      <c r="K39" s="1"/>
      <c r="L39" s="4"/>
      <c r="M39" s="4"/>
      <c r="O39" s="1"/>
      <c r="P39" s="1"/>
      <c r="Q39" s="1"/>
    </row>
    <row r="40" spans="1:17" ht="12.75" customHeight="1" x14ac:dyDescent="0.25">
      <c r="A40" s="1"/>
      <c r="B40" s="22">
        <v>28</v>
      </c>
      <c r="C40" s="86" t="s">
        <v>104</v>
      </c>
      <c r="D40" s="88">
        <f>SUM(E40:J40)</f>
        <v>124</v>
      </c>
      <c r="E40" s="24"/>
      <c r="F40" s="24">
        <v>124</v>
      </c>
      <c r="G40" s="24"/>
      <c r="H40" s="24"/>
      <c r="I40" s="24"/>
      <c r="J40" s="24"/>
      <c r="K40" s="1"/>
      <c r="M40" s="1"/>
      <c r="O40" s="1"/>
      <c r="P40" s="1"/>
      <c r="Q40" s="1"/>
    </row>
    <row r="41" spans="1:17" ht="12.75" customHeight="1" x14ac:dyDescent="0.25">
      <c r="A41" s="1"/>
      <c r="B41" s="22">
        <v>29</v>
      </c>
      <c r="C41" s="85" t="s">
        <v>117</v>
      </c>
      <c r="D41" s="88">
        <f>SUM(E41:J41)</f>
        <v>120</v>
      </c>
      <c r="E41" s="24"/>
      <c r="F41" s="24"/>
      <c r="G41" s="24"/>
      <c r="H41" s="24">
        <v>53</v>
      </c>
      <c r="I41" s="24"/>
      <c r="J41" s="24">
        <v>67</v>
      </c>
      <c r="K41" s="1"/>
      <c r="L41" s="4"/>
      <c r="M41" s="4"/>
      <c r="O41" s="1"/>
      <c r="P41" s="1"/>
      <c r="Q41" s="1"/>
    </row>
    <row r="42" spans="1:17" ht="12.75" customHeight="1" x14ac:dyDescent="0.25">
      <c r="A42" s="1"/>
      <c r="B42" s="22">
        <v>30</v>
      </c>
      <c r="C42" s="85" t="s">
        <v>169</v>
      </c>
      <c r="D42" s="88">
        <f>SUM(E42:J42)</f>
        <v>91</v>
      </c>
      <c r="E42" s="24"/>
      <c r="F42" s="24"/>
      <c r="G42" s="24"/>
      <c r="H42" s="24"/>
      <c r="I42" s="24">
        <v>31</v>
      </c>
      <c r="J42" s="24">
        <v>60</v>
      </c>
      <c r="K42" s="1"/>
      <c r="L42" s="4"/>
      <c r="M42" s="4"/>
      <c r="O42" s="1"/>
      <c r="P42" s="1"/>
      <c r="Q42" s="1"/>
    </row>
    <row r="43" spans="1:17" ht="12.75" customHeight="1" x14ac:dyDescent="0.25">
      <c r="A43" s="1"/>
      <c r="B43" s="22">
        <v>31</v>
      </c>
      <c r="C43" s="85" t="s">
        <v>237</v>
      </c>
      <c r="D43" s="88">
        <f>SUM(E43:J43)</f>
        <v>91</v>
      </c>
      <c r="E43" s="34"/>
      <c r="F43" s="34"/>
      <c r="G43" s="34"/>
      <c r="H43" s="34">
        <v>91</v>
      </c>
      <c r="I43" s="34"/>
      <c r="J43" s="34"/>
      <c r="K43" s="1"/>
      <c r="M43" s="1"/>
      <c r="O43" s="1"/>
      <c r="P43" s="1"/>
      <c r="Q43" s="1"/>
    </row>
    <row r="44" spans="1:17" ht="12.75" customHeight="1" x14ac:dyDescent="0.25">
      <c r="A44" s="1"/>
      <c r="B44" s="22">
        <v>32</v>
      </c>
      <c r="C44" s="86" t="s">
        <v>76</v>
      </c>
      <c r="D44" s="88">
        <f>SUM(E44:J44)</f>
        <v>83</v>
      </c>
      <c r="E44" s="24">
        <v>83</v>
      </c>
      <c r="F44" s="24"/>
      <c r="G44" s="24"/>
      <c r="H44" s="24"/>
      <c r="I44" s="24"/>
      <c r="J44" s="24"/>
      <c r="K44" s="4"/>
      <c r="L44" s="4"/>
      <c r="M44" s="4"/>
      <c r="O44" s="1"/>
      <c r="P44" s="1"/>
      <c r="Q44" s="1"/>
    </row>
    <row r="45" spans="1:17" ht="12.75" customHeight="1" x14ac:dyDescent="0.25">
      <c r="A45" s="1"/>
      <c r="B45" s="22">
        <v>33</v>
      </c>
      <c r="C45" s="89" t="s">
        <v>139</v>
      </c>
      <c r="D45" s="88">
        <f>SUM(E45:J45)</f>
        <v>81</v>
      </c>
      <c r="E45" s="34">
        <v>18</v>
      </c>
      <c r="F45" s="34"/>
      <c r="G45" s="34"/>
      <c r="H45" s="34"/>
      <c r="I45" s="34">
        <v>63</v>
      </c>
      <c r="J45" s="34"/>
      <c r="K45" s="1"/>
      <c r="L45" s="4"/>
      <c r="M45" s="4"/>
      <c r="O45" s="1"/>
      <c r="P45" s="1"/>
      <c r="Q45" s="1"/>
    </row>
    <row r="46" spans="1:17" ht="12.75" customHeight="1" x14ac:dyDescent="0.25">
      <c r="A46" s="1"/>
      <c r="B46" s="22">
        <v>34</v>
      </c>
      <c r="C46" s="85" t="s">
        <v>120</v>
      </c>
      <c r="D46" s="88">
        <f>SUM(E46:J46)</f>
        <v>78</v>
      </c>
      <c r="E46" s="34">
        <v>48</v>
      </c>
      <c r="F46" s="34"/>
      <c r="G46" s="34"/>
      <c r="H46" s="34"/>
      <c r="I46" s="34">
        <v>30</v>
      </c>
      <c r="J46" s="34"/>
      <c r="K46" s="1"/>
      <c r="M46" s="1"/>
      <c r="O46" s="1"/>
      <c r="P46" s="1"/>
      <c r="Q46" s="1"/>
    </row>
    <row r="47" spans="1:17" ht="12.75" customHeight="1" x14ac:dyDescent="0.25">
      <c r="A47" s="1"/>
      <c r="B47" s="22">
        <v>35</v>
      </c>
      <c r="C47" s="85" t="s">
        <v>167</v>
      </c>
      <c r="D47" s="88">
        <f>SUM(E47:J47)</f>
        <v>65</v>
      </c>
      <c r="E47" s="34"/>
      <c r="F47" s="34"/>
      <c r="G47" s="34"/>
      <c r="H47" s="34"/>
      <c r="I47" s="34">
        <v>65</v>
      </c>
      <c r="J47" s="34"/>
      <c r="K47" s="1"/>
      <c r="M47" s="1"/>
      <c r="O47" s="1"/>
      <c r="P47" s="1"/>
      <c r="Q47" s="1"/>
    </row>
    <row r="48" spans="1:17" ht="12.75" customHeight="1" x14ac:dyDescent="0.25">
      <c r="A48" s="1"/>
      <c r="B48" s="22">
        <v>36</v>
      </c>
      <c r="C48" s="86" t="s">
        <v>168</v>
      </c>
      <c r="D48" s="88">
        <f>SUM(E48:J48)</f>
        <v>63</v>
      </c>
      <c r="E48" s="24">
        <v>46</v>
      </c>
      <c r="F48" s="24"/>
      <c r="G48" s="24"/>
      <c r="H48" s="24"/>
      <c r="I48" s="24">
        <v>17</v>
      </c>
      <c r="J48" s="24"/>
      <c r="K48" s="1"/>
      <c r="L48" s="4"/>
      <c r="M48" s="4"/>
      <c r="O48" s="1"/>
      <c r="P48" s="1"/>
      <c r="Q48" s="1"/>
    </row>
    <row r="49" spans="1:17" ht="12.75" customHeight="1" x14ac:dyDescent="0.25">
      <c r="A49" s="1"/>
      <c r="B49" s="22">
        <v>37</v>
      </c>
      <c r="C49" s="85" t="s">
        <v>170</v>
      </c>
      <c r="D49" s="88">
        <f>SUM(E49:J49)</f>
        <v>17</v>
      </c>
      <c r="E49" s="24"/>
      <c r="F49" s="24">
        <v>17</v>
      </c>
      <c r="G49" s="24"/>
      <c r="H49" s="24"/>
      <c r="I49" s="24"/>
      <c r="J49" s="24"/>
      <c r="K49" s="1"/>
      <c r="L49" s="4"/>
      <c r="M49" s="4"/>
      <c r="O49" s="1"/>
      <c r="P49" s="1"/>
      <c r="Q49" s="1"/>
    </row>
    <row r="50" spans="1:17" ht="12.75" customHeight="1" x14ac:dyDescent="0.25">
      <c r="A50" s="1"/>
      <c r="B50" s="22">
        <v>38</v>
      </c>
      <c r="C50" s="85" t="s">
        <v>166</v>
      </c>
      <c r="D50" s="88">
        <f>SUM(E50:J50)</f>
        <v>15</v>
      </c>
      <c r="E50" s="34"/>
      <c r="F50" s="34">
        <v>15</v>
      </c>
      <c r="G50" s="34"/>
      <c r="H50" s="34"/>
      <c r="I50" s="34"/>
      <c r="J50" s="34"/>
      <c r="K50" s="4"/>
      <c r="M50" s="1"/>
      <c r="O50" s="1"/>
      <c r="P50" s="1"/>
      <c r="Q50" s="1"/>
    </row>
    <row r="51" spans="1:17" ht="12.75" customHeight="1" x14ac:dyDescent="0.25">
      <c r="A51" s="1"/>
      <c r="B51" s="22">
        <v>39</v>
      </c>
      <c r="C51" s="89" t="s">
        <v>172</v>
      </c>
      <c r="D51" s="88">
        <f>SUM(E51:J51)</f>
        <v>9</v>
      </c>
      <c r="E51" s="34"/>
      <c r="F51" s="34">
        <v>9</v>
      </c>
      <c r="G51" s="34"/>
      <c r="H51" s="34"/>
      <c r="I51" s="34"/>
      <c r="J51" s="34"/>
      <c r="K51" s="1"/>
      <c r="M51" s="1"/>
      <c r="O51" s="1"/>
      <c r="P51" s="1"/>
      <c r="Q51" s="1"/>
    </row>
    <row r="52" spans="1:17" ht="12.75" customHeight="1" x14ac:dyDescent="0.25">
      <c r="A52" s="1"/>
      <c r="B52" s="22">
        <v>40</v>
      </c>
      <c r="C52" s="86" t="s">
        <v>90</v>
      </c>
      <c r="D52" s="88">
        <f>SUM(E52:J52)</f>
        <v>3</v>
      </c>
      <c r="E52" s="104"/>
      <c r="F52" s="24">
        <v>3</v>
      </c>
      <c r="G52" s="24"/>
      <c r="H52" s="24"/>
      <c r="I52" s="24"/>
      <c r="J52" s="24"/>
      <c r="K52" s="4"/>
      <c r="L52" s="4"/>
      <c r="M52" s="4"/>
      <c r="O52" s="1"/>
      <c r="P52" s="1"/>
      <c r="Q52" s="1"/>
    </row>
    <row r="53" spans="1:1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O53" s="1"/>
      <c r="P53" s="1"/>
      <c r="Q53" s="1"/>
    </row>
    <row r="54" spans="1:1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  <c r="O54" s="1"/>
      <c r="P54" s="1"/>
      <c r="Q54" s="1"/>
    </row>
    <row r="55" spans="1:1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O55" s="1"/>
      <c r="P55" s="1"/>
      <c r="Q55" s="1"/>
    </row>
    <row r="56" spans="1:1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O56" s="1"/>
      <c r="P56" s="1"/>
      <c r="Q56" s="1"/>
    </row>
    <row r="57" spans="1:1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O57" s="1"/>
      <c r="P57" s="1"/>
      <c r="Q57" s="1"/>
    </row>
    <row r="58" spans="1:1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O58" s="1"/>
      <c r="P58" s="1"/>
      <c r="Q58" s="1"/>
    </row>
    <row r="59" spans="1:1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O59" s="1"/>
      <c r="P59" s="1"/>
      <c r="Q59" s="1"/>
    </row>
    <row r="60" spans="1:1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  <c r="O813" s="1"/>
      <c r="P813" s="1"/>
      <c r="Q813" s="1"/>
    </row>
  </sheetData>
  <sortState ref="C13:J52">
    <sortCondition descending="1" ref="D13:D52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2018-07-26T15:25:11Z</dcterms:modified>
</cp:coreProperties>
</file>