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E75" i="1" l="1"/>
  <c r="D192" i="1" l="1"/>
  <c r="E70" i="1" l="1"/>
  <c r="E66" i="1"/>
  <c r="E71" i="1"/>
  <c r="E59" i="1"/>
  <c r="E63" i="1"/>
  <c r="E163" i="1"/>
  <c r="E161" i="1"/>
  <c r="E27" i="1"/>
  <c r="E32" i="1"/>
  <c r="E139" i="1"/>
  <c r="E135" i="1"/>
  <c r="E131" i="1"/>
  <c r="E143" i="1"/>
  <c r="E142" i="1"/>
  <c r="E146" i="1"/>
  <c r="E147" i="1"/>
  <c r="D181" i="1" l="1"/>
  <c r="D188" i="1"/>
  <c r="D177" i="1"/>
  <c r="E26" i="1" l="1"/>
  <c r="E22" i="1"/>
  <c r="E29" i="1"/>
  <c r="E31" i="1"/>
  <c r="E25" i="1"/>
  <c r="E28" i="1"/>
  <c r="E76" i="1"/>
  <c r="E73" i="1"/>
  <c r="E72" i="1"/>
  <c r="E74" i="1"/>
  <c r="E64" i="1"/>
  <c r="E57" i="1"/>
  <c r="E67" i="1"/>
  <c r="E144" i="1"/>
  <c r="E126" i="1" l="1"/>
  <c r="E56" i="1" l="1"/>
  <c r="E62" i="1"/>
  <c r="E69" i="1"/>
  <c r="E60" i="1"/>
  <c r="E61" i="1"/>
  <c r="E48" i="1"/>
  <c r="E53" i="1"/>
  <c r="E51" i="1"/>
  <c r="E65" i="1"/>
  <c r="E55" i="1"/>
  <c r="E46" i="1"/>
  <c r="D194" i="1" l="1"/>
  <c r="E136" i="1"/>
  <c r="E127" i="1"/>
  <c r="E93" i="1"/>
  <c r="D176" i="1"/>
  <c r="E129" i="1"/>
  <c r="E130" i="1"/>
  <c r="E141" i="1"/>
  <c r="E123" i="1"/>
  <c r="E138" i="1"/>
  <c r="E134" i="1"/>
  <c r="E107" i="1"/>
  <c r="E90" i="1"/>
  <c r="E34" i="1"/>
  <c r="E162" i="1"/>
  <c r="D191" i="1"/>
  <c r="D193" i="1"/>
  <c r="E52" i="1"/>
  <c r="E20" i="1"/>
  <c r="E89" i="1"/>
  <c r="E88" i="1"/>
  <c r="D186" i="1"/>
  <c r="E132" i="1"/>
  <c r="E145" i="1"/>
  <c r="E23" i="1"/>
  <c r="E16" i="1"/>
  <c r="E160" i="1"/>
  <c r="E164" i="1"/>
  <c r="D187" i="1"/>
  <c r="E133" i="1"/>
  <c r="E121" i="1"/>
  <c r="E120" i="1"/>
  <c r="E19" i="1"/>
  <c r="E50" i="1"/>
  <c r="E119" i="1"/>
  <c r="D184" i="1"/>
  <c r="D190" i="1"/>
  <c r="D185" i="1"/>
  <c r="D175" i="1"/>
  <c r="D171" i="1"/>
  <c r="D179" i="1"/>
  <c r="D178" i="1"/>
  <c r="E17" i="1"/>
  <c r="E137" i="1"/>
  <c r="E124" i="1"/>
  <c r="E122" i="1"/>
  <c r="E118" i="1"/>
  <c r="E117" i="1"/>
  <c r="E140" i="1"/>
  <c r="E125" i="1"/>
  <c r="E68" i="1"/>
  <c r="E49" i="1"/>
  <c r="E45" i="1"/>
  <c r="E47" i="1"/>
  <c r="E13" i="1"/>
  <c r="E18" i="1"/>
  <c r="E24" i="1"/>
  <c r="D189" i="1"/>
  <c r="E33" i="1"/>
  <c r="D180" i="1"/>
  <c r="D195" i="1"/>
  <c r="D182" i="1"/>
  <c r="D172" i="1"/>
  <c r="D174" i="1"/>
  <c r="D183" i="1"/>
  <c r="D173" i="1"/>
  <c r="E116" i="1"/>
  <c r="E128" i="1"/>
  <c r="E100" i="1"/>
  <c r="E109" i="1"/>
  <c r="E108" i="1"/>
  <c r="E101" i="1"/>
  <c r="E102" i="1"/>
  <c r="E103" i="1"/>
  <c r="E106" i="1"/>
  <c r="E104" i="1"/>
  <c r="E105" i="1"/>
  <c r="E92" i="1"/>
  <c r="E87" i="1"/>
  <c r="E91" i="1"/>
  <c r="E86" i="1"/>
  <c r="E85" i="1"/>
  <c r="E84" i="1"/>
  <c r="E165" i="1"/>
  <c r="E155" i="1"/>
  <c r="E156" i="1"/>
  <c r="E157" i="1"/>
  <c r="E154" i="1"/>
  <c r="E159" i="1"/>
  <c r="E158" i="1"/>
  <c r="E44" i="1"/>
  <c r="E58" i="1"/>
  <c r="E77" i="1"/>
  <c r="E54" i="1"/>
  <c r="E42" i="1"/>
  <c r="E43" i="1"/>
  <c r="E35" i="1"/>
  <c r="E21" i="1"/>
  <c r="E15" i="1"/>
  <c r="E30" i="1"/>
  <c r="E14" i="1"/>
</calcChain>
</file>

<file path=xl/sharedStrings.xml><?xml version="1.0" encoding="utf-8"?>
<sst xmlns="http://schemas.openxmlformats.org/spreadsheetml/2006/main" count="363" uniqueCount="178">
  <si>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</si>
  <si>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</si>
  <si>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</si>
  <si>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</si>
  <si>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</si>
  <si>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</si>
  <si>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</si>
  <si>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</si>
  <si>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</si>
  <si>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</si>
  <si>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</si>
  <si>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</si>
  <si>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</si>
  <si>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</si>
  <si>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</si>
  <si>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</si>
  <si>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</si>
  <si>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</si>
  <si>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</si>
  <si>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</si>
  <si>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</si>
  <si>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</si>
  <si>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</si>
  <si>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</si>
  <si>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Λ.Ε.ΜΟΤ.</t>
  </si>
  <si>
    <t>ΛΕ.ΔΙ.ΛΑ.</t>
  </si>
  <si>
    <t>Π.Α.ΛΕ.ΜΟΤ.</t>
  </si>
  <si>
    <t>ΦΙ.Α.Μ.</t>
  </si>
  <si>
    <t>ΛΕ.ΜΟ.ΚΑ.</t>
  </si>
  <si>
    <t>Μ.Ο.Λ.Π.</t>
  </si>
  <si>
    <t>ΛΕ.Μ.Α.Ν.</t>
  </si>
  <si>
    <t>ΦΙΛ.Μ.Α.</t>
  </si>
  <si>
    <t>ΑΡΗΣ</t>
  </si>
  <si>
    <t>Ο.Δ.Μ.Α.Αθηνών</t>
  </si>
  <si>
    <t>Α.Σ.Η.</t>
  </si>
  <si>
    <t>ΔΙ.ΑΘΛΗ.Σ.Η.</t>
  </si>
  <si>
    <t>Α.Μ.ΛΕ.Χ. Α.Σ.</t>
  </si>
  <si>
    <t>Α.Ο.Λ.Μ.Ο.</t>
  </si>
  <si>
    <t>Ε.Δ.Ο.</t>
  </si>
  <si>
    <t>Α.Σ.Μ.Σ.Α.</t>
  </si>
  <si>
    <t>ΠΡΩΤΑΘΛΗΜΑΤΟΣ MOTOCROSS</t>
  </si>
  <si>
    <t>Ε.ΔΙ.Λ.</t>
  </si>
  <si>
    <t>Α.ΜΟ.Σ.</t>
  </si>
  <si>
    <t>ΙΚΑΡΟΣ ΡΟΔΟΥ</t>
  </si>
  <si>
    <t>ΝΟΤΙΟΥ ΕΛΛΑΔΟΣ 2018</t>
  </si>
  <si>
    <t>Α.Ο.Λ.Μ.Ο. 2/9</t>
  </si>
  <si>
    <t>ΠΑ.ΛΕ.ΜΟΤ. 23/9</t>
  </si>
  <si>
    <t>Α.Λ.Μ.Α. ΜΕΓ 18/11</t>
  </si>
  <si>
    <t>Θ.Α.</t>
  </si>
  <si>
    <t>ΔΟΥΝΕΪΚΑ</t>
  </si>
  <si>
    <t>ΔΙ.ΑΘΛΗ.Σ.Η. 14/10</t>
  </si>
  <si>
    <t>ΜΑΜΜΩΝΑΣ ΣΟΦΟΚΛΗΣ</t>
  </si>
  <si>
    <t>ΛΥΡΙΟΥ ΣΤΑΜΑΤΗΣ</t>
  </si>
  <si>
    <t>ΜΟΥΡΚΟΣ ΚΩΝΣΤΑΝΤΙΝΟΣ</t>
  </si>
  <si>
    <t>ΚΟΤΟΥΛΑΣ ΧΡΗΣΤΟΣ</t>
  </si>
  <si>
    <t>ΚΑΣΙΟΥΜΗΣ ΧΡΗΣΤΟΣ</t>
  </si>
  <si>
    <t>ΣΚΥΒΑΛΟΣ ΕΜΜΑΝΟΥΗΛ</t>
  </si>
  <si>
    <t>ΡΗΓΑΚΟΣ ΗΛΙΑΣ</t>
  </si>
  <si>
    <t>ΤΕΡΖΑΚΗΣ ΧΑΡΙΔΗΜΟΣ</t>
  </si>
  <si>
    <t>ΛΙΤΣΑΣ ΝΙΚΟΛΑΟΣ</t>
  </si>
  <si>
    <t>ΝΤΑΒΕΛΟΣ ΠΑΝΑΓΙΩΤΗΣ</t>
  </si>
  <si>
    <t>ΑΝΤΩΝΑΤΟΣ ΜΙΧΑΛΗΣ</t>
  </si>
  <si>
    <t>ΚΑΡΑΦΩΤΙΑΣ ΑΠΟΣΤΟΛΟΣ</t>
  </si>
  <si>
    <t>ΞΕΝΟΣ ΝΙΚΟΣ</t>
  </si>
  <si>
    <t>ΒΡΕΤΤΟΣ ΝΙΚΟΛΑΟΣ</t>
  </si>
  <si>
    <t>Ο.Δ.Μ.Α. ΑΘΗΝΩΝ</t>
  </si>
  <si>
    <t>ΠΑΝΑΓΙΩΤΟΥ ΓΕΩΡΓΙΟΣ</t>
  </si>
  <si>
    <t>ΕΥΑΓΓΕΛΟΠΟΥΛΟΣ ΚΩΝΣΤ/ΝΟΣ</t>
  </si>
  <si>
    <t>ΚΟΛΛΙΑΣ ΦΩΤΗΣ</t>
  </si>
  <si>
    <t>ΚΟΥΦΟΣ ΣΑΡΑΝΤΗΣ</t>
  </si>
  <si>
    <t>ΣΑΛΜΑΣ ΝΑΠΟΛΕΩΝ</t>
  </si>
  <si>
    <t>ΛΑΖΟΣ ΣΤΑΥΡΟΣ</t>
  </si>
  <si>
    <t>ΣΚΟΡΔΑΣ ΣΤΥΛΙΑΝΟΣ</t>
  </si>
  <si>
    <t>ΚΙΦΟΚΕΡΗΣ ΧΡΗΣΤΟΣ</t>
  </si>
  <si>
    <t>Λ.Α.ΜΟΤ.</t>
  </si>
  <si>
    <t>ΧΑΤΖΗΡΑΛΛΗΣ ΘΕΟΧΑΡΗΣ</t>
  </si>
  <si>
    <t>ΛΑΜΠΡΟΠΟΥΛΟΣ ΙΩΑΝΝΗΣ</t>
  </si>
  <si>
    <t>ΤΣΑΠΑΡΑΣ ΑΝΑΡΓΥΡΟΣ</t>
  </si>
  <si>
    <t>ΛΕ.Μ.ΣΠΕΡΧΕΙΑΔΑΣ</t>
  </si>
  <si>
    <t>ΠΙΛΑΛΑΣ ΠΑΝΑΓΙΩΤΗΣ</t>
  </si>
  <si>
    <t>ΣΠΥΡΗΣ ΓΕΩΡΓΙΟΣ</t>
  </si>
  <si>
    <t>ΚΟΚΟΡΩΝΗΣ ΓΕΩΡΓΙΟΣ</t>
  </si>
  <si>
    <t>ΒΛΑΧΟΣ ΧΑΡΑΛΑΜΠΟΣ</t>
  </si>
  <si>
    <t>ΖΕΠΑΤΟΣ ΚΩΝΣΤΑΝΤΙΝΟΣ</t>
  </si>
  <si>
    <t>ΜΠΟΥΚΗΣ ΧΡΗΣΤΟΣ</t>
  </si>
  <si>
    <t>ΤΑΚΗΣ ΠΑΝΑΓΙΩΤΗΣ</t>
  </si>
  <si>
    <t>ΙΩΑΝΝΟΥ ΜΙΧΑΗΛ</t>
  </si>
  <si>
    <t>Α.Λ.Μ.Σ.Ι.</t>
  </si>
  <si>
    <t>ΣΑΚΕΛΛΑΡΙΟΥ ΜΙΧΑΗΛ</t>
  </si>
  <si>
    <t>ΦΩΤΑΚΗΣ ΣΩΤΗΡΙΟΣ</t>
  </si>
  <si>
    <t>ΤΑΜΒΑΚΟΣ ΧΡΗΣΤΟΣ-ΠΑΝΑΓΙΩΤΗΣ</t>
  </si>
  <si>
    <t>ΠΑΠΑΔΑΚΗΣ ΕΛΕΥΘΕΡΙΟΣ</t>
  </si>
  <si>
    <t>ΒΑΓΕΝΑΣ ΓΕΩΡΓΙΟΣ</t>
  </si>
  <si>
    <t>ΜΕΡΚΟΥΡΗΣ ΚΩΝΣΤΑΝΤΙΝΟΣ</t>
  </si>
  <si>
    <t>ΝΤΟΥΜΑΝΗΣ ΣΩΤΗΡΗΣ</t>
  </si>
  <si>
    <t>ΚΕΡΑΜΙΔΑΣ ΠΑΝΑΓΙΩΤΗΣ</t>
  </si>
  <si>
    <t>ΧΑΤΖΑΚΗΣ ΓΕΩΡΓΙΟΣ</t>
  </si>
  <si>
    <t>ΣΑΡΑΝΤΙΝΟΥΔΗΣ ΜΙΧΑΗΛ</t>
  </si>
  <si>
    <t>ΠΑΥΛΟΠΟΥΛΟΣ ΚΑΜΑΡΙΝΟΣ</t>
  </si>
  <si>
    <t>ΚΑΝΕΛΛΟΠΟΥΛΟΣ ΝΙΚΟΛΑΟΣ</t>
  </si>
  <si>
    <t>ΚΟΣΙΑΒΕΛΟΣ ΝΙΚΟΛΑΟΣ</t>
  </si>
  <si>
    <t>ΑΓΙΟΜΑΥΡΙΤΗΣ ΓΕΩΡΓΙΟΣ</t>
  </si>
  <si>
    <t>ΓΑΝΩΤΗΣ ΔΗΜΗΤΡΗΣ</t>
  </si>
  <si>
    <t>Α.Σ.Μ.Μ.</t>
  </si>
  <si>
    <t>ΣΩΤΗΡΟΠΟΥΛΟΣ ΝΙΚΟΛΑΟΣ</t>
  </si>
  <si>
    <t>ΚΟΝΔΥΛΟΠΟΥΛΟΣ ΔΙΟΝΥΣΙΟΣ</t>
  </si>
  <si>
    <t>ΒΕΡΡΑΡΟΣ ΝΙΚΟΛΑΟΣ</t>
  </si>
  <si>
    <t>ΜΥΛΩΝΙΔΗΣ ΝΙΚΟΛΑΟΣ</t>
  </si>
  <si>
    <t>ΡΑΠΤΗΣ ΒΑΣΙΛΕΙΟΣ</t>
  </si>
  <si>
    <t>ΛΕΒΕΙΔΙΩΤΗΣ ΔΗΜΗΤΡΙΟΣ</t>
  </si>
  <si>
    <t>ΜΥΛΩΝΙΔΗΣ ΑΝΑΣΤΑΣΙΟΣ</t>
  </si>
  <si>
    <t>ΚΑΥΚΑΣ ΓΙΑΝΝΗΣ</t>
  </si>
  <si>
    <t>ΔΡΟΣΟΣ ΝΙΚΟΛΑΟΣ</t>
  </si>
  <si>
    <t>ΜΠΙΡΛΗΣ ΣΠΥΡΙΔΩΝ</t>
  </si>
  <si>
    <t>Μ.Ο.Β.Ε.</t>
  </si>
  <si>
    <t>ΑΛΕΞΟΠΟΥΛΟΣ ΠΑΝΑΓΙΩΤΗΣ</t>
  </si>
  <si>
    <t>ΚΕΡΑΜΙΔΑΣ ΔΗΜΗΤΡΙΟΣ</t>
  </si>
  <si>
    <t>ΜΕΖΙΝΗΣ ΠΑΝΑΓΙΩΤΗΣ</t>
  </si>
  <si>
    <t>Α.Μ.Ο.Σ.</t>
  </si>
  <si>
    <t>ΜΗΤΡΟΠΟΥΛΟΣ ΣΠΥΡΟΣ</t>
  </si>
  <si>
    <t>ΣΠΗΛΙΟΣ ΑΝΑΣΤΑΣΙΟΣ</t>
  </si>
  <si>
    <t>ΒΑΡΒΑΚΗΣ ΓΕΩΡΓΙΟΣ</t>
  </si>
  <si>
    <t>ΤΣΑΓΚΛΑΣ ΝΙΚΟΛΑΟΣ</t>
  </si>
  <si>
    <t>ΣΤΑΜΑΤΑΤΟΣ ΔΗΜΗΤΡΙΟΣ</t>
  </si>
  <si>
    <t>ΠΑΠΑΔΟΠΟΥΛΟΣ ΠΑΝΑΓΙΩΤΗΣ</t>
  </si>
  <si>
    <t>ΣΙΔΕΡΗΣ ΠΑΝΑΓΙΩΤΗΣ</t>
  </si>
  <si>
    <t>ΧΑΖΗΣΤΑΥΡΙΝΟΣ ΑΝΕΣΤΗΣ</t>
  </si>
  <si>
    <t>ΛΥΡΙΟΥ ΝΙΚΟΛΑΟΣ</t>
  </si>
  <si>
    <t>ΚΟΝΤΟΛΕΤΑΣ ΔΗΜΗΤΡΗΣ</t>
  </si>
  <si>
    <t>ΑΝΔΡΕΟΥ ΑΝΔΡΕΑΣ</t>
  </si>
  <si>
    <t>ΠΑΣΣΑΣ ΙΩΑΝΝΗΣ</t>
  </si>
  <si>
    <t>ΜΠΑΚΑΣ ΔΗΜΗΤΡΙΟΣ</t>
  </si>
  <si>
    <t>ΜΟΤΟ.ΛΕ.Β.</t>
  </si>
  <si>
    <t>ΛΑΤΣΗΣ ΑΛΕΞΑΝΔΡΟΣ-ΠΑΝΑΓ.</t>
  </si>
  <si>
    <t>ΡΟΣΣΟΛΑΤΟΣ ΣΤΑΥΡΟΣ</t>
  </si>
  <si>
    <t>ΜΟ.ΣΥ.Σ.</t>
  </si>
  <si>
    <t>ΘΕΟΣ ΛΑΜΠΡΟΣ</t>
  </si>
  <si>
    <t>ΓΙΑΓΚΙΟΖΗΣ ΔΗΜΗΤΡΗΣ</t>
  </si>
  <si>
    <t>ΜΑΝΔΗΛΑΡΑΣ ΗΛΙΑΣ</t>
  </si>
  <si>
    <t>ΓΙΑΓΚΙΟΖΗΣ ΣΥΛΛΑΣ</t>
  </si>
  <si>
    <t>ΧΑΤΖΗΣ ΠΑΝΑΓΙΩΤΗΣ</t>
  </si>
  <si>
    <t>ΛΕ.Μ.Μ.</t>
  </si>
  <si>
    <t>ΚΑΤΣΑΒΡΙΑΣ ΑΛΕΞΑΝΔΡΟΣ</t>
  </si>
  <si>
    <t>ΠΑΠΑΜΑΚΑΡΙΟΣ ΓΕΩΡΓΙΟΣ</t>
  </si>
  <si>
    <t>ΑΛΕΞΟΠΟΥΛΟΣ ΦΩΤΙΟΣ</t>
  </si>
  <si>
    <t>ΦΡΑΓΚΟΥΛΗΣ ΧΡΗΣΤΟΣ</t>
  </si>
  <si>
    <t>ΜΑΤΖΑΒΙΝΟΣ ΓΕΩΡΓΙΟΣ</t>
  </si>
  <si>
    <t>ΚΟΥΖΗΣ ΠΑΝΑΓΙΩΤΗΣ</t>
  </si>
  <si>
    <t>ΗΛΙΟΠΟΥΛΟΣ ΓΙΩΡΓΟΣ</t>
  </si>
  <si>
    <t>ΠΑ.ΛΕ.ΜΟΤ.</t>
  </si>
  <si>
    <t>ΠΑΠΑΔΟΠΟΥΛΟΣ ΚΩΝΣΤΑΝΤΙΝΟΣ</t>
  </si>
  <si>
    <t>ΠΑΠΑΒΑΣΙΛΕΙΟΥ ΝΕΚΤΑΡΙΟΣ</t>
  </si>
  <si>
    <t>ΚΟΣΜΑΣ ΘΕΜΙΣΤΟΚΛΗΣ</t>
  </si>
  <si>
    <t>ΛΕΒΕΙΔΙΩΤΗΣ ΙΩΑΝΝΗΣ</t>
  </si>
  <si>
    <t>ΤΑΤΑΝΗΣ ΝΙΚΟΛΑΟΣ</t>
  </si>
  <si>
    <t>ΛΙΑΓΚΡΗΣ ΑΝΑΣΤΑΣΙΟΣ</t>
  </si>
  <si>
    <t>ΚΡΟΚΙΔΑΣ ΣΠΥΡΟΣ</t>
  </si>
  <si>
    <t>ΑΡΒΑΝΙΤΟΠΟΥΛΟΣ ΠΑΝΑΓΙΩΤΗΣ</t>
  </si>
  <si>
    <t>Α.Λ.Μ.Α. ΜΕΓ/ΛΗΣ</t>
  </si>
  <si>
    <t>ΚΩΝΣΤΑΝΤΟΣ ΚΩΝΣΤΑΝΤΙΝΟΣ</t>
  </si>
  <si>
    <t>ΒΑΖΑΚΑΣ ΚΩΝΣΤΑΝΤΙΝΟΣ</t>
  </si>
  <si>
    <t>Α.Λ.Μ.Α. ΜΕΓΑΛΟΠΟΛΗΣ</t>
  </si>
  <si>
    <t>ΜΠΑΜΠΑΣ ΒΑΣΙΛΗΣ</t>
  </si>
  <si>
    <t>ΠΟΛΥΔΩΡΟΣ ΑΡΙΣΤΕΙΔΗΣ</t>
  </si>
  <si>
    <t>ΑΡΤΕΜΙΣ</t>
  </si>
  <si>
    <t>ΖΑΓΚΛΗΣ ΓΕΩΡΓΙΟΣ</t>
  </si>
  <si>
    <t>ΑΡΒΑΛΗΣ ΑΘΑΝΑΣΙΟΣ</t>
  </si>
  <si>
    <t>ΜΑΓΙΑΚΑΣ ΕΥΑΓΓΕΛΟΣ</t>
  </si>
  <si>
    <t>ΦΩΤΟΠΟΥΛΟΣ ΒΑΣΙΛΕΙΟΣ</t>
  </si>
  <si>
    <t>ΤΣΙΡΟΣ ΘΕΟΔΩΡΟΣ</t>
  </si>
  <si>
    <t>ΖΟΥΝΗΣ ΦΡΑΓΚΙΣΚΟΣ</t>
  </si>
  <si>
    <t>ΤΟΜΑΡΑΣ ΧΡΗΣΤΟΣ</t>
  </si>
  <si>
    <t>ΤΖΕΒΕΛΕΚΗΣ ΧΑΡΑΛΑΜΠΟΣ</t>
  </si>
  <si>
    <t>ΛΕΝΤΖΟΣ ΔΗΜΗΤΡΗΣ</t>
  </si>
  <si>
    <t>ΠΑΠΑΔΗΜΗΤΡΙΟΥ ΑΘΑΝΑΣΙΟΣ</t>
  </si>
  <si>
    <t>ΜΠΕΛΑΛΗΣ ΛΕΩΝΙΔΑΣ</t>
  </si>
  <si>
    <t>ΠΟΛΥΚΑΝΔΡΙΩΤΗΣ ΠΑΝΑΓΙΩΤΗΣ</t>
  </si>
  <si>
    <t>ΚΑΡΙΜΑΛΗΣ ΓΡΗΓΟΡΗΣ-ΑΛΕΞ.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</si>
</sst>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theme="0"/>
      <name val="Arial"/>
      <family val="2"/>
      <charset val="161"/>
    </font>
    <font>
      <b/>
      <sz val="8"/>
      <name val="Arial"/>
      <family val="2"/>
      <charset val="161"/>
    </font>
    <font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17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4" fillId="17" borderId="1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 vertical="center"/>
    </xf>
    <xf numFmtId="0" fontId="15" fillId="16" borderId="6" xfId="0" applyFont="1" applyFill="1" applyBorder="1"/>
    <xf numFmtId="0" fontId="14" fillId="15" borderId="6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16" fontId="14" fillId="15" borderId="4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7"/>
  <sheetViews>
    <sheetView tabSelected="1" topLeftCell="A169" workbookViewId="0">
      <selection activeCell="O186" sqref="O18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40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8" t="s">
        <v>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 x14ac:dyDescent="0.2">
      <c r="A11" s="58" t="s">
        <v>3</v>
      </c>
      <c r="B11" s="58" t="s">
        <v>4</v>
      </c>
      <c r="C11" s="58" t="s">
        <v>5</v>
      </c>
      <c r="D11" s="58" t="s">
        <v>6</v>
      </c>
      <c r="E11" s="60" t="s">
        <v>7</v>
      </c>
      <c r="F11" s="56" t="s">
        <v>45</v>
      </c>
      <c r="G11" s="54"/>
      <c r="H11" s="53" t="s">
        <v>46</v>
      </c>
      <c r="I11" s="54"/>
      <c r="J11" s="53" t="s">
        <v>50</v>
      </c>
      <c r="K11" s="55"/>
      <c r="L11" s="57">
        <v>43408</v>
      </c>
      <c r="M11" s="54"/>
      <c r="N11" s="53" t="s">
        <v>47</v>
      </c>
      <c r="O11" s="55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59"/>
      <c r="B12" s="59"/>
      <c r="C12" s="59"/>
      <c r="D12" s="59"/>
      <c r="E12" s="59"/>
      <c r="F12" s="56" t="s">
        <v>19</v>
      </c>
      <c r="G12" s="54"/>
      <c r="H12" s="53" t="s">
        <v>20</v>
      </c>
      <c r="I12" s="54"/>
      <c r="J12" s="53" t="s">
        <v>49</v>
      </c>
      <c r="K12" s="55"/>
      <c r="L12" s="56" t="s">
        <v>48</v>
      </c>
      <c r="M12" s="54"/>
      <c r="N12" s="53" t="s">
        <v>21</v>
      </c>
      <c r="O12" s="55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7">
        <v>1</v>
      </c>
      <c r="B13" s="8">
        <v>151</v>
      </c>
      <c r="C13" s="9" t="s">
        <v>53</v>
      </c>
      <c r="D13" s="10" t="s">
        <v>35</v>
      </c>
      <c r="E13" s="51">
        <f t="shared" ref="E13:E34" si="0">SUM(F13:O13)</f>
        <v>138</v>
      </c>
      <c r="F13" s="44">
        <v>16</v>
      </c>
      <c r="G13" s="47">
        <v>25</v>
      </c>
      <c r="H13" s="47">
        <v>25</v>
      </c>
      <c r="I13" s="44">
        <v>22</v>
      </c>
      <c r="J13" s="47">
        <v>25</v>
      </c>
      <c r="K13" s="47">
        <v>25</v>
      </c>
      <c r="L13" s="44"/>
      <c r="M13" s="44"/>
      <c r="N13" s="45"/>
      <c r="O13" s="44"/>
    </row>
    <row r="14" spans="1:22" ht="12.75" customHeight="1" x14ac:dyDescent="0.25">
      <c r="A14" s="7">
        <v>2</v>
      </c>
      <c r="B14" s="8">
        <v>34</v>
      </c>
      <c r="C14" s="9" t="s">
        <v>54</v>
      </c>
      <c r="D14" s="10" t="s">
        <v>29</v>
      </c>
      <c r="E14" s="32">
        <f t="shared" si="0"/>
        <v>118</v>
      </c>
      <c r="F14" s="47">
        <v>25</v>
      </c>
      <c r="G14" s="44">
        <v>15</v>
      </c>
      <c r="H14" s="44">
        <v>18</v>
      </c>
      <c r="I14" s="44">
        <v>20</v>
      </c>
      <c r="J14" s="44">
        <v>20</v>
      </c>
      <c r="K14" s="44">
        <v>20</v>
      </c>
      <c r="L14" s="44"/>
      <c r="M14" s="44"/>
      <c r="N14" s="44"/>
      <c r="O14" s="44"/>
    </row>
    <row r="15" spans="1:22" ht="12.75" customHeight="1" x14ac:dyDescent="0.25">
      <c r="A15" s="7">
        <v>3</v>
      </c>
      <c r="B15" s="8">
        <v>104</v>
      </c>
      <c r="C15" s="9" t="s">
        <v>55</v>
      </c>
      <c r="D15" s="10" t="s">
        <v>87</v>
      </c>
      <c r="E15" s="32">
        <f t="shared" si="0"/>
        <v>115</v>
      </c>
      <c r="F15" s="44">
        <v>18</v>
      </c>
      <c r="G15" s="44">
        <v>18</v>
      </c>
      <c r="H15" s="44">
        <v>22</v>
      </c>
      <c r="I15" s="47">
        <v>25</v>
      </c>
      <c r="J15" s="44">
        <v>22</v>
      </c>
      <c r="K15" s="44">
        <v>10</v>
      </c>
      <c r="L15" s="44"/>
      <c r="M15" s="45"/>
      <c r="N15" s="44"/>
      <c r="O15" s="44"/>
    </row>
    <row r="16" spans="1:22" ht="12.75" customHeight="1" x14ac:dyDescent="0.25">
      <c r="A16" s="7">
        <v>4</v>
      </c>
      <c r="B16" s="8">
        <v>101</v>
      </c>
      <c r="C16" s="9" t="s">
        <v>57</v>
      </c>
      <c r="D16" s="10" t="s">
        <v>118</v>
      </c>
      <c r="E16" s="32">
        <f t="shared" si="0"/>
        <v>89</v>
      </c>
      <c r="F16" s="44">
        <v>12</v>
      </c>
      <c r="G16" s="44">
        <v>14</v>
      </c>
      <c r="H16" s="44">
        <v>13</v>
      </c>
      <c r="I16" s="44">
        <v>14</v>
      </c>
      <c r="J16" s="44">
        <v>18</v>
      </c>
      <c r="K16" s="44">
        <v>18</v>
      </c>
      <c r="L16" s="44"/>
      <c r="M16" s="44"/>
      <c r="N16" s="44"/>
      <c r="O16" s="44"/>
    </row>
    <row r="17" spans="1:15" ht="12.75" customHeight="1" x14ac:dyDescent="0.25">
      <c r="A17" s="7">
        <v>5</v>
      </c>
      <c r="B17" s="8">
        <v>73</v>
      </c>
      <c r="C17" s="9" t="s">
        <v>51</v>
      </c>
      <c r="D17" s="48" t="s">
        <v>31</v>
      </c>
      <c r="E17" s="52">
        <f t="shared" si="0"/>
        <v>88</v>
      </c>
      <c r="F17" s="44">
        <v>20</v>
      </c>
      <c r="G17" s="44">
        <v>22</v>
      </c>
      <c r="H17" s="44">
        <v>16</v>
      </c>
      <c r="I17" s="45"/>
      <c r="J17" s="44">
        <v>8</v>
      </c>
      <c r="K17" s="44">
        <v>22</v>
      </c>
      <c r="L17" s="44"/>
      <c r="M17" s="44"/>
      <c r="N17" s="44"/>
      <c r="O17" s="44"/>
    </row>
    <row r="18" spans="1:15" ht="12.75" customHeight="1" x14ac:dyDescent="0.25">
      <c r="A18" s="7">
        <v>6</v>
      </c>
      <c r="B18" s="8">
        <v>74</v>
      </c>
      <c r="C18" s="9" t="s">
        <v>58</v>
      </c>
      <c r="D18" s="10" t="s">
        <v>30</v>
      </c>
      <c r="E18" s="32">
        <f t="shared" si="0"/>
        <v>85</v>
      </c>
      <c r="F18" s="44">
        <v>13</v>
      </c>
      <c r="G18" s="44">
        <v>13</v>
      </c>
      <c r="H18" s="44">
        <v>12</v>
      </c>
      <c r="I18" s="44">
        <v>15</v>
      </c>
      <c r="J18" s="44">
        <v>16</v>
      </c>
      <c r="K18" s="44">
        <v>16</v>
      </c>
      <c r="L18" s="44"/>
      <c r="M18" s="44"/>
      <c r="N18" s="44"/>
      <c r="O18" s="44"/>
    </row>
    <row r="19" spans="1:15" ht="12.75" customHeight="1" x14ac:dyDescent="0.25">
      <c r="A19" s="7">
        <v>7</v>
      </c>
      <c r="B19" s="8">
        <v>120</v>
      </c>
      <c r="C19" s="9" t="s">
        <v>56</v>
      </c>
      <c r="D19" s="10" t="s">
        <v>30</v>
      </c>
      <c r="E19" s="32">
        <f t="shared" si="0"/>
        <v>52</v>
      </c>
      <c r="F19" s="44">
        <v>15</v>
      </c>
      <c r="G19" s="44">
        <v>16</v>
      </c>
      <c r="H19" s="44">
        <v>9</v>
      </c>
      <c r="I19" s="44">
        <v>12</v>
      </c>
      <c r="J19" s="44"/>
      <c r="K19" s="44"/>
      <c r="L19" s="44"/>
      <c r="M19" s="44"/>
      <c r="N19" s="44"/>
      <c r="O19" s="45"/>
    </row>
    <row r="20" spans="1:15" ht="12.75" customHeight="1" x14ac:dyDescent="0.25">
      <c r="A20" s="7">
        <v>8</v>
      </c>
      <c r="B20" s="8">
        <v>112</v>
      </c>
      <c r="C20" s="46" t="s">
        <v>152</v>
      </c>
      <c r="D20" s="48" t="s">
        <v>32</v>
      </c>
      <c r="E20" s="32">
        <f t="shared" si="0"/>
        <v>44</v>
      </c>
      <c r="F20" s="44"/>
      <c r="G20" s="44"/>
      <c r="H20" s="44">
        <v>15</v>
      </c>
      <c r="I20" s="44">
        <v>18</v>
      </c>
      <c r="J20" s="44">
        <v>11</v>
      </c>
      <c r="K20" s="44"/>
      <c r="L20" s="44"/>
      <c r="M20" s="44"/>
      <c r="N20" s="44"/>
      <c r="O20" s="44"/>
    </row>
    <row r="21" spans="1:15" ht="12.75" customHeight="1" x14ac:dyDescent="0.25">
      <c r="A21" s="7">
        <v>9</v>
      </c>
      <c r="B21" s="8">
        <v>469</v>
      </c>
      <c r="C21" s="9" t="s">
        <v>52</v>
      </c>
      <c r="D21" s="10" t="s">
        <v>43</v>
      </c>
      <c r="E21" s="32">
        <f t="shared" si="0"/>
        <v>42</v>
      </c>
      <c r="F21" s="44">
        <v>22</v>
      </c>
      <c r="G21" s="44">
        <v>20</v>
      </c>
      <c r="H21" s="44"/>
      <c r="I21" s="44"/>
      <c r="J21" s="44"/>
      <c r="K21" s="44"/>
      <c r="L21" s="44"/>
      <c r="M21" s="44"/>
      <c r="N21" s="44"/>
      <c r="O21" s="44"/>
    </row>
    <row r="22" spans="1:15" ht="12.75" customHeight="1" x14ac:dyDescent="0.25">
      <c r="A22" s="7">
        <v>10</v>
      </c>
      <c r="B22" s="8">
        <v>800</v>
      </c>
      <c r="C22" s="46" t="s">
        <v>157</v>
      </c>
      <c r="D22" s="48" t="s">
        <v>158</v>
      </c>
      <c r="E22" s="32">
        <f t="shared" si="0"/>
        <v>37</v>
      </c>
      <c r="F22" s="44"/>
      <c r="G22" s="44"/>
      <c r="H22" s="44">
        <v>10</v>
      </c>
      <c r="I22" s="44"/>
      <c r="J22" s="44">
        <v>13</v>
      </c>
      <c r="K22" s="44">
        <v>14</v>
      </c>
      <c r="L22" s="44"/>
      <c r="M22" s="44"/>
      <c r="N22" s="44"/>
      <c r="O22" s="44"/>
    </row>
    <row r="23" spans="1:15" ht="12.75" customHeight="1" x14ac:dyDescent="0.25">
      <c r="A23" s="7">
        <v>11</v>
      </c>
      <c r="B23" s="8">
        <v>85</v>
      </c>
      <c r="C23" s="46" t="s">
        <v>155</v>
      </c>
      <c r="D23" s="48" t="s">
        <v>31</v>
      </c>
      <c r="E23" s="32">
        <f t="shared" si="0"/>
        <v>37</v>
      </c>
      <c r="F23" s="44"/>
      <c r="G23" s="44"/>
      <c r="H23" s="44">
        <v>6</v>
      </c>
      <c r="I23" s="44">
        <v>10</v>
      </c>
      <c r="J23" s="44">
        <v>10</v>
      </c>
      <c r="K23" s="44">
        <v>11</v>
      </c>
      <c r="L23" s="44"/>
      <c r="M23" s="44"/>
      <c r="N23" s="44"/>
      <c r="O23" s="44"/>
    </row>
    <row r="24" spans="1:15" ht="12.75" customHeight="1" x14ac:dyDescent="0.25">
      <c r="A24" s="7">
        <v>12</v>
      </c>
      <c r="B24" s="8">
        <v>21</v>
      </c>
      <c r="C24" s="46" t="s">
        <v>151</v>
      </c>
      <c r="D24" s="48" t="s">
        <v>149</v>
      </c>
      <c r="E24" s="32">
        <f t="shared" si="0"/>
        <v>36</v>
      </c>
      <c r="F24" s="44"/>
      <c r="G24" s="44"/>
      <c r="H24" s="44">
        <v>20</v>
      </c>
      <c r="I24" s="44">
        <v>16</v>
      </c>
      <c r="J24" s="44"/>
      <c r="K24" s="44"/>
      <c r="L24" s="45"/>
      <c r="M24" s="44"/>
      <c r="N24" s="44"/>
      <c r="O24" s="44"/>
    </row>
    <row r="25" spans="1:15" ht="12.75" customHeight="1" x14ac:dyDescent="0.25">
      <c r="A25" s="7">
        <v>13</v>
      </c>
      <c r="B25" s="8">
        <v>25</v>
      </c>
      <c r="C25" s="46" t="s">
        <v>154</v>
      </c>
      <c r="D25" s="48" t="s">
        <v>27</v>
      </c>
      <c r="E25" s="32">
        <f t="shared" si="0"/>
        <v>36</v>
      </c>
      <c r="F25" s="44"/>
      <c r="G25" s="44"/>
      <c r="H25" s="44">
        <v>8</v>
      </c>
      <c r="I25" s="44">
        <v>13</v>
      </c>
      <c r="J25" s="44">
        <v>15</v>
      </c>
      <c r="K25" s="44"/>
      <c r="L25" s="44"/>
      <c r="M25" s="44"/>
      <c r="N25" s="44"/>
      <c r="O25" s="44"/>
    </row>
    <row r="26" spans="1:15" ht="12.75" customHeight="1" x14ac:dyDescent="0.25">
      <c r="A26" s="7">
        <v>14</v>
      </c>
      <c r="B26" s="8">
        <v>126</v>
      </c>
      <c r="C26" s="46" t="s">
        <v>159</v>
      </c>
      <c r="D26" s="48" t="s">
        <v>65</v>
      </c>
      <c r="E26" s="32">
        <f t="shared" si="0"/>
        <v>32</v>
      </c>
      <c r="F26" s="44"/>
      <c r="G26" s="44"/>
      <c r="H26" s="44">
        <v>7</v>
      </c>
      <c r="I26" s="44"/>
      <c r="J26" s="44">
        <v>12</v>
      </c>
      <c r="K26" s="44">
        <v>13</v>
      </c>
      <c r="L26" s="44"/>
      <c r="M26" s="44"/>
      <c r="N26" s="44"/>
      <c r="O26" s="44"/>
    </row>
    <row r="27" spans="1:15" ht="12.75" customHeight="1" x14ac:dyDescent="0.25">
      <c r="A27" s="7">
        <v>15</v>
      </c>
      <c r="B27" s="8">
        <v>27</v>
      </c>
      <c r="C27" s="46" t="s">
        <v>168</v>
      </c>
      <c r="D27" s="48" t="s">
        <v>35</v>
      </c>
      <c r="E27" s="32">
        <f t="shared" si="0"/>
        <v>29</v>
      </c>
      <c r="F27" s="44"/>
      <c r="G27" s="44"/>
      <c r="H27" s="44"/>
      <c r="I27" s="44"/>
      <c r="J27" s="44">
        <v>14</v>
      </c>
      <c r="K27" s="44">
        <v>15</v>
      </c>
      <c r="L27" s="44"/>
      <c r="M27" s="44"/>
      <c r="N27" s="44"/>
      <c r="O27" s="44"/>
    </row>
    <row r="28" spans="1:15" ht="12.75" customHeight="1" x14ac:dyDescent="0.25">
      <c r="A28" s="7">
        <v>16</v>
      </c>
      <c r="B28" s="8">
        <v>22</v>
      </c>
      <c r="C28" s="46" t="s">
        <v>153</v>
      </c>
      <c r="D28" s="48" t="s">
        <v>31</v>
      </c>
      <c r="E28" s="32">
        <f t="shared" si="0"/>
        <v>22</v>
      </c>
      <c r="F28" s="44"/>
      <c r="G28" s="44"/>
      <c r="H28" s="44">
        <v>11</v>
      </c>
      <c r="I28" s="44">
        <v>11</v>
      </c>
      <c r="J28" s="44"/>
      <c r="K28" s="44"/>
      <c r="L28" s="44"/>
      <c r="M28" s="44"/>
      <c r="N28" s="44"/>
      <c r="O28" s="44"/>
    </row>
    <row r="29" spans="1:15" ht="12.75" customHeight="1" x14ac:dyDescent="0.25">
      <c r="A29" s="7">
        <v>17</v>
      </c>
      <c r="B29" s="8">
        <v>710</v>
      </c>
      <c r="C29" s="46" t="s">
        <v>156</v>
      </c>
      <c r="D29" s="48" t="s">
        <v>37</v>
      </c>
      <c r="E29" s="32">
        <f t="shared" si="0"/>
        <v>14</v>
      </c>
      <c r="F29" s="44"/>
      <c r="G29" s="44"/>
      <c r="H29" s="44">
        <v>14</v>
      </c>
      <c r="I29" s="44"/>
      <c r="J29" s="44"/>
      <c r="K29" s="44"/>
      <c r="L29" s="44"/>
      <c r="M29" s="44"/>
      <c r="N29" s="44"/>
      <c r="O29" s="44"/>
    </row>
    <row r="30" spans="1:15" ht="12.75" customHeight="1" x14ac:dyDescent="0.25">
      <c r="A30" s="7">
        <v>18</v>
      </c>
      <c r="B30" s="8">
        <v>90</v>
      </c>
      <c r="C30" s="9" t="s">
        <v>59</v>
      </c>
      <c r="D30" s="10" t="s">
        <v>31</v>
      </c>
      <c r="E30" s="40">
        <f t="shared" si="0"/>
        <v>14</v>
      </c>
      <c r="F30" s="44">
        <v>14</v>
      </c>
      <c r="G30" s="45"/>
      <c r="H30" s="44"/>
      <c r="I30" s="44"/>
      <c r="J30" s="44"/>
      <c r="K30" s="44"/>
      <c r="L30" s="44"/>
      <c r="M30" s="44"/>
      <c r="N30" s="44"/>
      <c r="O30" s="44"/>
    </row>
    <row r="31" spans="1:15" ht="12.75" customHeight="1" x14ac:dyDescent="0.25">
      <c r="A31" s="7">
        <v>19</v>
      </c>
      <c r="B31" s="8">
        <v>134</v>
      </c>
      <c r="C31" s="46" t="s">
        <v>160</v>
      </c>
      <c r="D31" s="48" t="s">
        <v>38</v>
      </c>
      <c r="E31" s="32">
        <f t="shared" si="0"/>
        <v>14</v>
      </c>
      <c r="F31" s="44"/>
      <c r="G31" s="44"/>
      <c r="H31" s="44">
        <v>5</v>
      </c>
      <c r="I31" s="44"/>
      <c r="J31" s="44">
        <v>9</v>
      </c>
      <c r="K31" s="44"/>
      <c r="L31" s="44"/>
      <c r="M31" s="44"/>
      <c r="N31" s="44"/>
      <c r="O31" s="44"/>
    </row>
    <row r="32" spans="1:15" ht="12.75" customHeight="1" x14ac:dyDescent="0.25">
      <c r="A32" s="7">
        <v>20</v>
      </c>
      <c r="B32" s="43">
        <v>72</v>
      </c>
      <c r="C32" s="46" t="s">
        <v>169</v>
      </c>
      <c r="D32" s="48" t="s">
        <v>28</v>
      </c>
      <c r="E32" s="32">
        <f t="shared" si="0"/>
        <v>12</v>
      </c>
      <c r="F32" s="44"/>
      <c r="G32" s="44"/>
      <c r="H32" s="44"/>
      <c r="I32" s="44"/>
      <c r="J32" s="44"/>
      <c r="K32" s="44">
        <v>12</v>
      </c>
      <c r="L32" s="44"/>
      <c r="M32" s="44"/>
      <c r="N32" s="44"/>
      <c r="O32" s="44"/>
    </row>
    <row r="33" spans="1:22" ht="12.75" customHeight="1" x14ac:dyDescent="0.25">
      <c r="A33" s="7">
        <v>21</v>
      </c>
      <c r="B33" s="8">
        <v>130</v>
      </c>
      <c r="C33" s="46" t="s">
        <v>60</v>
      </c>
      <c r="D33" s="10" t="s">
        <v>31</v>
      </c>
      <c r="E33" s="32">
        <f t="shared" si="0"/>
        <v>12</v>
      </c>
      <c r="F33" s="44"/>
      <c r="G33" s="44">
        <v>12</v>
      </c>
      <c r="H33" s="44"/>
      <c r="I33" s="44"/>
      <c r="J33" s="44"/>
      <c r="K33" s="44"/>
      <c r="L33" s="44"/>
      <c r="M33" s="44"/>
      <c r="N33" s="44"/>
      <c r="O33" s="44"/>
    </row>
    <row r="34" spans="1:22" ht="12.75" customHeight="1" x14ac:dyDescent="0.25">
      <c r="A34" s="7">
        <v>22</v>
      </c>
      <c r="B34" s="8">
        <v>879</v>
      </c>
      <c r="C34" s="46" t="s">
        <v>61</v>
      </c>
      <c r="D34" s="10" t="s">
        <v>27</v>
      </c>
      <c r="E34" s="32">
        <f t="shared" si="0"/>
        <v>11</v>
      </c>
      <c r="F34" s="44">
        <v>11</v>
      </c>
      <c r="G34" s="44"/>
      <c r="H34" s="44"/>
      <c r="I34" s="44"/>
      <c r="J34" s="44"/>
      <c r="K34" s="44"/>
      <c r="L34" s="44"/>
      <c r="M34" s="44"/>
      <c r="N34" s="44"/>
      <c r="O34" s="44"/>
    </row>
    <row r="35" spans="1:22" ht="12.75" customHeight="1" x14ac:dyDescent="0.25">
      <c r="A35" s="7">
        <v>23</v>
      </c>
      <c r="B35" s="8"/>
      <c r="C35" s="9"/>
      <c r="D35" s="10"/>
      <c r="E35" s="32">
        <f t="shared" ref="E35" si="1">SUM(F35:O35)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</row>
    <row r="39" spans="1:22" ht="25.5" customHeight="1" x14ac:dyDescent="0.4">
      <c r="A39" s="12"/>
      <c r="B39" s="12"/>
      <c r="C39" s="13" t="s">
        <v>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6"/>
      <c r="Q39" s="6"/>
      <c r="R39" s="6"/>
      <c r="S39" s="6"/>
      <c r="T39" s="6"/>
      <c r="U39" s="6"/>
      <c r="V39" s="6"/>
    </row>
    <row r="40" spans="1:22" ht="15" customHeight="1" x14ac:dyDescent="0.2">
      <c r="A40" s="58" t="s">
        <v>3</v>
      </c>
      <c r="B40" s="58" t="s">
        <v>4</v>
      </c>
      <c r="C40" s="58" t="s">
        <v>5</v>
      </c>
      <c r="D40" s="58" t="s">
        <v>6</v>
      </c>
      <c r="E40" s="60" t="s">
        <v>7</v>
      </c>
      <c r="F40" s="56" t="s">
        <v>45</v>
      </c>
      <c r="G40" s="54"/>
      <c r="H40" s="53" t="s">
        <v>46</v>
      </c>
      <c r="I40" s="54"/>
      <c r="J40" s="53" t="s">
        <v>50</v>
      </c>
      <c r="K40" s="55"/>
      <c r="L40" s="57">
        <v>43408</v>
      </c>
      <c r="M40" s="54"/>
      <c r="N40" s="53" t="s">
        <v>47</v>
      </c>
      <c r="O40" s="55"/>
      <c r="P40" s="1"/>
      <c r="Q40" s="1"/>
      <c r="R40" s="1"/>
      <c r="S40" s="1"/>
      <c r="T40" s="1"/>
      <c r="U40" s="1"/>
      <c r="V40" s="1"/>
    </row>
    <row r="41" spans="1:22" ht="15" customHeight="1" x14ac:dyDescent="0.2">
      <c r="A41" s="59"/>
      <c r="B41" s="59"/>
      <c r="C41" s="59"/>
      <c r="D41" s="59"/>
      <c r="E41" s="59"/>
      <c r="F41" s="56" t="s">
        <v>19</v>
      </c>
      <c r="G41" s="54"/>
      <c r="H41" s="53" t="s">
        <v>20</v>
      </c>
      <c r="I41" s="54"/>
      <c r="J41" s="53" t="s">
        <v>49</v>
      </c>
      <c r="K41" s="55"/>
      <c r="L41" s="56" t="s">
        <v>48</v>
      </c>
      <c r="M41" s="54"/>
      <c r="N41" s="53" t="s">
        <v>21</v>
      </c>
      <c r="O41" s="55"/>
      <c r="P41" s="1"/>
      <c r="Q41" s="1"/>
      <c r="R41" s="1"/>
      <c r="S41" s="1"/>
      <c r="T41" s="1"/>
      <c r="U41" s="1"/>
      <c r="V41" s="1"/>
    </row>
    <row r="42" spans="1:22" ht="12.75" customHeight="1" x14ac:dyDescent="0.25">
      <c r="A42" s="7">
        <v>1</v>
      </c>
      <c r="B42" s="8">
        <v>56</v>
      </c>
      <c r="C42" s="46" t="s">
        <v>64</v>
      </c>
      <c r="D42" s="48" t="s">
        <v>65</v>
      </c>
      <c r="E42" s="51">
        <f t="shared" ref="E42:E76" si="2">SUM(F42:O42)</f>
        <v>120</v>
      </c>
      <c r="F42" s="44">
        <v>16</v>
      </c>
      <c r="G42" s="44">
        <v>20</v>
      </c>
      <c r="H42" s="44">
        <v>12</v>
      </c>
      <c r="I42" s="44">
        <v>22</v>
      </c>
      <c r="J42" s="47">
        <v>25</v>
      </c>
      <c r="K42" s="47">
        <v>25</v>
      </c>
      <c r="L42" s="44"/>
      <c r="M42" s="44"/>
      <c r="N42" s="45"/>
      <c r="O42" s="45"/>
    </row>
    <row r="43" spans="1:22" ht="12.75" customHeight="1" x14ac:dyDescent="0.25">
      <c r="A43" s="7">
        <v>2</v>
      </c>
      <c r="B43" s="8">
        <v>28</v>
      </c>
      <c r="C43" s="46" t="s">
        <v>62</v>
      </c>
      <c r="D43" s="48" t="s">
        <v>26</v>
      </c>
      <c r="E43" s="52">
        <f t="shared" si="2"/>
        <v>116</v>
      </c>
      <c r="F43" s="44">
        <v>22</v>
      </c>
      <c r="G43" s="47">
        <v>25</v>
      </c>
      <c r="H43" s="45"/>
      <c r="I43" s="47">
        <v>25</v>
      </c>
      <c r="J43" s="44">
        <v>22</v>
      </c>
      <c r="K43" s="44">
        <v>22</v>
      </c>
      <c r="L43" s="45"/>
      <c r="M43" s="44"/>
      <c r="N43" s="44"/>
      <c r="O43" s="44"/>
    </row>
    <row r="44" spans="1:22" ht="12.75" customHeight="1" x14ac:dyDescent="0.25">
      <c r="A44" s="7">
        <v>3</v>
      </c>
      <c r="B44" s="8">
        <v>410</v>
      </c>
      <c r="C44" s="46" t="s">
        <v>63</v>
      </c>
      <c r="D44" s="48" t="s">
        <v>32</v>
      </c>
      <c r="E44" s="52">
        <f t="shared" si="2"/>
        <v>111</v>
      </c>
      <c r="F44" s="44">
        <v>20</v>
      </c>
      <c r="G44" s="44">
        <v>22</v>
      </c>
      <c r="H44" s="44">
        <v>22</v>
      </c>
      <c r="I44" s="44">
        <v>11</v>
      </c>
      <c r="J44" s="44">
        <v>20</v>
      </c>
      <c r="K44" s="44">
        <v>16</v>
      </c>
      <c r="L44" s="44"/>
      <c r="M44" s="45"/>
      <c r="N44" s="44"/>
      <c r="O44" s="44"/>
    </row>
    <row r="45" spans="1:22" ht="12.75" customHeight="1" x14ac:dyDescent="0.25">
      <c r="A45" s="7">
        <v>4</v>
      </c>
      <c r="B45" s="8">
        <v>12</v>
      </c>
      <c r="C45" s="46" t="s">
        <v>66</v>
      </c>
      <c r="D45" s="48" t="s">
        <v>36</v>
      </c>
      <c r="E45" s="32">
        <f t="shared" si="2"/>
        <v>104</v>
      </c>
      <c r="F45" s="44">
        <v>18</v>
      </c>
      <c r="G45" s="44">
        <v>18</v>
      </c>
      <c r="H45" s="44">
        <v>18</v>
      </c>
      <c r="I45" s="44">
        <v>16</v>
      </c>
      <c r="J45" s="44">
        <v>16</v>
      </c>
      <c r="K45" s="44">
        <v>18</v>
      </c>
      <c r="L45" s="44"/>
      <c r="M45" s="44"/>
      <c r="N45" s="44"/>
      <c r="O45" s="44"/>
    </row>
    <row r="46" spans="1:22" ht="12.75" customHeight="1" x14ac:dyDescent="0.25">
      <c r="A46" s="7">
        <v>5</v>
      </c>
      <c r="B46" s="8">
        <v>99</v>
      </c>
      <c r="C46" s="46" t="s">
        <v>68</v>
      </c>
      <c r="D46" s="48" t="s">
        <v>36</v>
      </c>
      <c r="E46" s="32">
        <f t="shared" si="2"/>
        <v>99</v>
      </c>
      <c r="F46" s="44">
        <v>15</v>
      </c>
      <c r="G46" s="44">
        <v>16</v>
      </c>
      <c r="H46" s="44">
        <v>20</v>
      </c>
      <c r="I46" s="44">
        <v>10</v>
      </c>
      <c r="J46" s="44">
        <v>18</v>
      </c>
      <c r="K46" s="44">
        <v>20</v>
      </c>
      <c r="L46" s="44"/>
      <c r="M46" s="44"/>
      <c r="N46" s="44"/>
      <c r="O46" s="44"/>
    </row>
    <row r="47" spans="1:22" ht="12.75" customHeight="1" x14ac:dyDescent="0.25">
      <c r="A47" s="7">
        <v>6</v>
      </c>
      <c r="B47" s="8">
        <v>174</v>
      </c>
      <c r="C47" s="46" t="s">
        <v>71</v>
      </c>
      <c r="D47" s="48" t="s">
        <v>36</v>
      </c>
      <c r="E47" s="32">
        <f t="shared" si="2"/>
        <v>84</v>
      </c>
      <c r="F47" s="44">
        <v>11</v>
      </c>
      <c r="G47" s="44">
        <v>12</v>
      </c>
      <c r="H47" s="44">
        <v>16</v>
      </c>
      <c r="I47" s="44">
        <v>15</v>
      </c>
      <c r="J47" s="44">
        <v>15</v>
      </c>
      <c r="K47" s="44">
        <v>15</v>
      </c>
      <c r="L47" s="44"/>
      <c r="M47" s="44"/>
      <c r="N47" s="44"/>
      <c r="O47" s="44"/>
    </row>
    <row r="48" spans="1:22" ht="12.75" customHeight="1" x14ac:dyDescent="0.25">
      <c r="A48" s="7">
        <v>7</v>
      </c>
      <c r="B48" s="8">
        <v>543</v>
      </c>
      <c r="C48" s="46" t="s">
        <v>75</v>
      </c>
      <c r="D48" s="48" t="s">
        <v>41</v>
      </c>
      <c r="E48" s="32">
        <f t="shared" si="2"/>
        <v>73</v>
      </c>
      <c r="F48" s="44">
        <v>13</v>
      </c>
      <c r="G48" s="44">
        <v>5</v>
      </c>
      <c r="H48" s="44">
        <v>14</v>
      </c>
      <c r="I48" s="44">
        <v>13</v>
      </c>
      <c r="J48" s="44">
        <v>14</v>
      </c>
      <c r="K48" s="44">
        <v>14</v>
      </c>
      <c r="L48" s="44"/>
      <c r="M48" s="44"/>
      <c r="N48" s="44"/>
      <c r="O48" s="44"/>
    </row>
    <row r="49" spans="1:15" ht="12.75" customHeight="1" x14ac:dyDescent="0.25">
      <c r="A49" s="7">
        <v>8</v>
      </c>
      <c r="B49" s="8">
        <v>356</v>
      </c>
      <c r="C49" s="46" t="s">
        <v>70</v>
      </c>
      <c r="D49" s="48" t="s">
        <v>26</v>
      </c>
      <c r="E49" s="32">
        <f t="shared" si="2"/>
        <v>68</v>
      </c>
      <c r="F49" s="44">
        <v>12</v>
      </c>
      <c r="G49" s="44">
        <v>13</v>
      </c>
      <c r="H49" s="47">
        <v>25</v>
      </c>
      <c r="I49" s="44">
        <v>18</v>
      </c>
      <c r="J49" s="44"/>
      <c r="K49" s="44"/>
      <c r="L49" s="44"/>
      <c r="M49" s="44"/>
      <c r="N49" s="44"/>
      <c r="O49" s="44"/>
    </row>
    <row r="50" spans="1:15" ht="12.75" customHeight="1" x14ac:dyDescent="0.25">
      <c r="A50" s="7">
        <v>9</v>
      </c>
      <c r="B50" s="8">
        <v>42</v>
      </c>
      <c r="C50" s="46" t="s">
        <v>69</v>
      </c>
      <c r="D50" s="48" t="s">
        <v>65</v>
      </c>
      <c r="E50" s="32">
        <f t="shared" si="2"/>
        <v>62</v>
      </c>
      <c r="F50" s="44">
        <v>14</v>
      </c>
      <c r="G50" s="44">
        <v>15</v>
      </c>
      <c r="H50" s="44">
        <v>13</v>
      </c>
      <c r="I50" s="44">
        <v>20</v>
      </c>
      <c r="J50" s="44"/>
      <c r="K50" s="44"/>
      <c r="L50" s="44"/>
      <c r="M50" s="44"/>
      <c r="N50" s="44"/>
      <c r="O50" s="44"/>
    </row>
    <row r="51" spans="1:15" ht="12.75" customHeight="1" x14ac:dyDescent="0.25">
      <c r="A51" s="7">
        <v>10</v>
      </c>
      <c r="B51" s="8">
        <v>134</v>
      </c>
      <c r="C51" s="46" t="s">
        <v>80</v>
      </c>
      <c r="D51" s="48" t="s">
        <v>28</v>
      </c>
      <c r="E51" s="32">
        <f t="shared" si="2"/>
        <v>50</v>
      </c>
      <c r="F51" s="44">
        <v>5</v>
      </c>
      <c r="G51" s="44">
        <v>7</v>
      </c>
      <c r="H51" s="44">
        <v>10</v>
      </c>
      <c r="I51" s="44">
        <v>8</v>
      </c>
      <c r="J51" s="44">
        <v>11</v>
      </c>
      <c r="K51" s="44">
        <v>9</v>
      </c>
      <c r="L51" s="44"/>
      <c r="M51" s="44"/>
      <c r="N51" s="44"/>
      <c r="O51" s="44"/>
    </row>
    <row r="52" spans="1:15" ht="12.75" customHeight="1" x14ac:dyDescent="0.25">
      <c r="A52" s="7">
        <v>11</v>
      </c>
      <c r="B52" s="8">
        <v>373</v>
      </c>
      <c r="C52" s="46" t="s">
        <v>72</v>
      </c>
      <c r="D52" s="48" t="s">
        <v>65</v>
      </c>
      <c r="E52" s="32">
        <f t="shared" si="2"/>
        <v>48</v>
      </c>
      <c r="F52" s="44">
        <v>7</v>
      </c>
      <c r="G52" s="44">
        <v>14</v>
      </c>
      <c r="H52" s="44">
        <v>5</v>
      </c>
      <c r="I52" s="44">
        <v>9</v>
      </c>
      <c r="J52" s="44">
        <v>13</v>
      </c>
      <c r="K52" s="44"/>
      <c r="L52" s="44"/>
      <c r="M52" s="44"/>
      <c r="N52" s="44"/>
      <c r="O52" s="44"/>
    </row>
    <row r="53" spans="1:15" ht="12.75" customHeight="1" x14ac:dyDescent="0.25">
      <c r="A53" s="7">
        <v>12</v>
      </c>
      <c r="B53" s="8">
        <v>30</v>
      </c>
      <c r="C53" s="46" t="s">
        <v>73</v>
      </c>
      <c r="D53" s="48" t="s">
        <v>74</v>
      </c>
      <c r="E53" s="32">
        <f t="shared" si="2"/>
        <v>42</v>
      </c>
      <c r="F53" s="44">
        <v>10</v>
      </c>
      <c r="G53" s="44">
        <v>9</v>
      </c>
      <c r="H53" s="44">
        <v>11</v>
      </c>
      <c r="I53" s="44">
        <v>12</v>
      </c>
      <c r="J53" s="44"/>
      <c r="K53" s="44"/>
      <c r="L53" s="44"/>
      <c r="M53" s="44"/>
      <c r="N53" s="44"/>
      <c r="O53" s="44"/>
    </row>
    <row r="54" spans="1:15" ht="12.75" customHeight="1" x14ac:dyDescent="0.25">
      <c r="A54" s="7">
        <v>13</v>
      </c>
      <c r="B54" s="8">
        <v>33</v>
      </c>
      <c r="C54" s="46" t="s">
        <v>67</v>
      </c>
      <c r="D54" s="48" t="s">
        <v>39</v>
      </c>
      <c r="E54" s="32">
        <f t="shared" si="2"/>
        <v>36</v>
      </c>
      <c r="F54" s="47">
        <v>25</v>
      </c>
      <c r="G54" s="44">
        <v>11</v>
      </c>
      <c r="H54" s="44"/>
      <c r="I54" s="44"/>
      <c r="J54" s="44"/>
      <c r="K54" s="44"/>
      <c r="L54" s="44"/>
      <c r="M54" s="44"/>
      <c r="N54" s="44"/>
      <c r="O54" s="44"/>
    </row>
    <row r="55" spans="1:15" ht="12.75" customHeight="1" x14ac:dyDescent="0.25">
      <c r="A55" s="7">
        <v>14</v>
      </c>
      <c r="B55" s="8">
        <v>391</v>
      </c>
      <c r="C55" s="46" t="s">
        <v>77</v>
      </c>
      <c r="D55" s="48" t="s">
        <v>78</v>
      </c>
      <c r="E55" s="32">
        <f t="shared" si="2"/>
        <v>36</v>
      </c>
      <c r="F55" s="44">
        <v>6</v>
      </c>
      <c r="G55" s="44">
        <v>10</v>
      </c>
      <c r="H55" s="44"/>
      <c r="I55" s="44"/>
      <c r="J55" s="44">
        <v>8</v>
      </c>
      <c r="K55" s="44">
        <v>12</v>
      </c>
      <c r="L55" s="44"/>
      <c r="M55" s="44"/>
      <c r="N55" s="44"/>
      <c r="O55" s="44"/>
    </row>
    <row r="56" spans="1:15" ht="12.75" customHeight="1" x14ac:dyDescent="0.25">
      <c r="A56" s="7">
        <v>15</v>
      </c>
      <c r="B56" s="8">
        <v>377</v>
      </c>
      <c r="C56" s="46" t="s">
        <v>86</v>
      </c>
      <c r="D56" s="48" t="s">
        <v>87</v>
      </c>
      <c r="E56" s="32">
        <f t="shared" si="2"/>
        <v>31</v>
      </c>
      <c r="F56" s="44"/>
      <c r="G56" s="44">
        <v>1</v>
      </c>
      <c r="H56" s="44">
        <v>6</v>
      </c>
      <c r="I56" s="44">
        <v>4</v>
      </c>
      <c r="J56" s="44">
        <v>9</v>
      </c>
      <c r="K56" s="44">
        <v>11</v>
      </c>
      <c r="L56" s="44"/>
      <c r="M56" s="44"/>
      <c r="N56" s="44"/>
      <c r="O56" s="44"/>
    </row>
    <row r="57" spans="1:15" ht="12.75" customHeight="1" x14ac:dyDescent="0.25">
      <c r="A57" s="7">
        <v>16</v>
      </c>
      <c r="B57" s="8">
        <v>119</v>
      </c>
      <c r="C57" s="46" t="s">
        <v>139</v>
      </c>
      <c r="D57" s="48" t="s">
        <v>30</v>
      </c>
      <c r="E57" s="32">
        <f t="shared" si="2"/>
        <v>29</v>
      </c>
      <c r="F57" s="44"/>
      <c r="G57" s="44"/>
      <c r="H57" s="44">
        <v>15</v>
      </c>
      <c r="I57" s="44">
        <v>14</v>
      </c>
      <c r="J57" s="44"/>
      <c r="K57" s="44"/>
      <c r="L57" s="44"/>
      <c r="M57" s="44"/>
      <c r="N57" s="44"/>
      <c r="O57" s="44"/>
    </row>
    <row r="58" spans="1:15" ht="12.75" customHeight="1" x14ac:dyDescent="0.25">
      <c r="A58" s="7">
        <v>17</v>
      </c>
      <c r="B58" s="8">
        <v>117</v>
      </c>
      <c r="C58" s="46" t="s">
        <v>84</v>
      </c>
      <c r="D58" s="48" t="s">
        <v>29</v>
      </c>
      <c r="E58" s="32">
        <f t="shared" si="2"/>
        <v>28</v>
      </c>
      <c r="F58" s="44">
        <v>3</v>
      </c>
      <c r="G58" s="44"/>
      <c r="H58" s="44">
        <v>7</v>
      </c>
      <c r="I58" s="44">
        <v>6</v>
      </c>
      <c r="J58" s="44">
        <v>5</v>
      </c>
      <c r="K58" s="44">
        <v>7</v>
      </c>
      <c r="L58" s="44"/>
      <c r="M58" s="44"/>
      <c r="N58" s="44"/>
      <c r="O58" s="44"/>
    </row>
    <row r="59" spans="1:15" ht="12.75" customHeight="1" x14ac:dyDescent="0.25">
      <c r="A59" s="7">
        <v>18</v>
      </c>
      <c r="B59" s="8">
        <v>380</v>
      </c>
      <c r="C59" s="46" t="s">
        <v>172</v>
      </c>
      <c r="D59" s="48" t="s">
        <v>65</v>
      </c>
      <c r="E59" s="32">
        <f t="shared" si="2"/>
        <v>23</v>
      </c>
      <c r="F59" s="44"/>
      <c r="G59" s="44"/>
      <c r="H59" s="44"/>
      <c r="I59" s="44"/>
      <c r="J59" s="44">
        <v>10</v>
      </c>
      <c r="K59" s="44">
        <v>13</v>
      </c>
      <c r="L59" s="44"/>
      <c r="M59" s="44"/>
      <c r="N59" s="44"/>
      <c r="O59" s="44"/>
    </row>
    <row r="60" spans="1:15" ht="12.75" customHeight="1" x14ac:dyDescent="0.25">
      <c r="A60" s="7">
        <v>19</v>
      </c>
      <c r="B60" s="8">
        <v>790</v>
      </c>
      <c r="C60" s="46" t="s">
        <v>81</v>
      </c>
      <c r="D60" s="48" t="s">
        <v>39</v>
      </c>
      <c r="E60" s="32">
        <f t="shared" si="2"/>
        <v>21</v>
      </c>
      <c r="F60" s="44">
        <v>4</v>
      </c>
      <c r="G60" s="44">
        <v>2</v>
      </c>
      <c r="H60" s="44"/>
      <c r="I60" s="44"/>
      <c r="J60" s="44">
        <v>7</v>
      </c>
      <c r="K60" s="44">
        <v>8</v>
      </c>
      <c r="L60" s="44"/>
      <c r="M60" s="44"/>
      <c r="N60" s="44"/>
      <c r="O60" s="44"/>
    </row>
    <row r="61" spans="1:15" ht="12.75" customHeight="1" x14ac:dyDescent="0.25">
      <c r="A61" s="7">
        <v>20</v>
      </c>
      <c r="B61" s="8">
        <v>62</v>
      </c>
      <c r="C61" s="46" t="s">
        <v>76</v>
      </c>
      <c r="D61" s="48" t="s">
        <v>34</v>
      </c>
      <c r="E61" s="32">
        <f t="shared" si="2"/>
        <v>17</v>
      </c>
      <c r="F61" s="44">
        <v>9</v>
      </c>
      <c r="G61" s="44">
        <v>8</v>
      </c>
      <c r="H61" s="44"/>
      <c r="I61" s="44"/>
      <c r="J61" s="44"/>
      <c r="K61" s="44"/>
      <c r="L61" s="44"/>
      <c r="M61" s="44"/>
      <c r="N61" s="44"/>
      <c r="O61" s="44"/>
    </row>
    <row r="62" spans="1:15" ht="12.75" customHeight="1" x14ac:dyDescent="0.25">
      <c r="A62" s="7">
        <v>21</v>
      </c>
      <c r="B62" s="8">
        <v>121</v>
      </c>
      <c r="C62" s="46" t="s">
        <v>83</v>
      </c>
      <c r="D62" s="48" t="s">
        <v>37</v>
      </c>
      <c r="E62" s="32">
        <f t="shared" si="2"/>
        <v>17</v>
      </c>
      <c r="F62" s="44">
        <v>1</v>
      </c>
      <c r="G62" s="44">
        <v>3</v>
      </c>
      <c r="H62" s="44">
        <v>4</v>
      </c>
      <c r="I62" s="44">
        <v>5</v>
      </c>
      <c r="J62" s="44">
        <v>4</v>
      </c>
      <c r="K62" s="44"/>
      <c r="L62" s="44"/>
      <c r="M62" s="44"/>
      <c r="N62" s="44"/>
      <c r="O62" s="44"/>
    </row>
    <row r="63" spans="1:15" ht="12.75" customHeight="1" x14ac:dyDescent="0.25">
      <c r="A63" s="7">
        <v>22</v>
      </c>
      <c r="B63" s="8">
        <v>55</v>
      </c>
      <c r="C63" s="46" t="s">
        <v>173</v>
      </c>
      <c r="D63" s="48" t="s">
        <v>32</v>
      </c>
      <c r="E63" s="32">
        <f t="shared" si="2"/>
        <v>16</v>
      </c>
      <c r="F63" s="44"/>
      <c r="G63" s="44"/>
      <c r="H63" s="44"/>
      <c r="I63" s="44"/>
      <c r="J63" s="44">
        <v>6</v>
      </c>
      <c r="K63" s="44">
        <v>10</v>
      </c>
      <c r="L63" s="44"/>
      <c r="M63" s="44"/>
      <c r="N63" s="44"/>
      <c r="O63" s="44"/>
    </row>
    <row r="64" spans="1:15" ht="12.75" customHeight="1" x14ac:dyDescent="0.25">
      <c r="A64" s="7">
        <v>23</v>
      </c>
      <c r="B64" s="8">
        <v>48</v>
      </c>
      <c r="C64" s="46" t="s">
        <v>140</v>
      </c>
      <c r="D64" s="48" t="s">
        <v>141</v>
      </c>
      <c r="E64" s="32">
        <f t="shared" si="2"/>
        <v>15</v>
      </c>
      <c r="F64" s="44"/>
      <c r="G64" s="44"/>
      <c r="H64" s="44">
        <v>8</v>
      </c>
      <c r="I64" s="44">
        <v>7</v>
      </c>
      <c r="J64" s="44"/>
      <c r="K64" s="44"/>
      <c r="L64" s="44"/>
      <c r="M64" s="44"/>
      <c r="N64" s="44"/>
      <c r="O64" s="44"/>
    </row>
    <row r="65" spans="1:15" ht="12.75" customHeight="1" x14ac:dyDescent="0.25">
      <c r="A65" s="7">
        <v>24</v>
      </c>
      <c r="B65" s="8">
        <v>785</v>
      </c>
      <c r="C65" s="46" t="s">
        <v>79</v>
      </c>
      <c r="D65" s="48" t="s">
        <v>65</v>
      </c>
      <c r="E65" s="32">
        <f t="shared" si="2"/>
        <v>14</v>
      </c>
      <c r="F65" s="44">
        <v>8</v>
      </c>
      <c r="G65" s="44">
        <v>6</v>
      </c>
      <c r="H65" s="44"/>
      <c r="I65" s="44"/>
      <c r="J65" s="44"/>
      <c r="K65" s="44"/>
      <c r="L65" s="44"/>
      <c r="M65" s="44"/>
      <c r="N65" s="44"/>
      <c r="O65" s="44"/>
    </row>
    <row r="66" spans="1:15" ht="12.75" customHeight="1" x14ac:dyDescent="0.25">
      <c r="A66" s="7">
        <v>25</v>
      </c>
      <c r="B66" s="8">
        <v>18</v>
      </c>
      <c r="C66" s="46" t="s">
        <v>174</v>
      </c>
      <c r="D66" s="48" t="s">
        <v>25</v>
      </c>
      <c r="E66" s="32">
        <f t="shared" si="2"/>
        <v>12</v>
      </c>
      <c r="F66" s="44"/>
      <c r="G66" s="44"/>
      <c r="H66" s="44"/>
      <c r="I66" s="44"/>
      <c r="J66" s="44">
        <v>12</v>
      </c>
      <c r="K66" s="44"/>
      <c r="L66" s="44"/>
      <c r="M66" s="44"/>
      <c r="N66" s="44"/>
      <c r="O66" s="44"/>
    </row>
    <row r="67" spans="1:15" ht="12.75" customHeight="1" x14ac:dyDescent="0.25">
      <c r="A67" s="7">
        <v>26</v>
      </c>
      <c r="B67" s="8">
        <v>55</v>
      </c>
      <c r="C67" s="46" t="s">
        <v>142</v>
      </c>
      <c r="D67" s="48" t="s">
        <v>141</v>
      </c>
      <c r="E67" s="32">
        <f t="shared" si="2"/>
        <v>9</v>
      </c>
      <c r="F67" s="44"/>
      <c r="G67" s="44"/>
      <c r="H67" s="44">
        <v>9</v>
      </c>
      <c r="I67" s="44"/>
      <c r="J67" s="44"/>
      <c r="K67" s="44"/>
      <c r="L67" s="44"/>
      <c r="M67" s="44"/>
      <c r="N67" s="44"/>
      <c r="O67" s="44"/>
    </row>
    <row r="68" spans="1:15" ht="12.75" customHeight="1" x14ac:dyDescent="0.25">
      <c r="A68" s="7">
        <v>27</v>
      </c>
      <c r="B68" s="8">
        <v>41</v>
      </c>
      <c r="C68" s="46" t="s">
        <v>85</v>
      </c>
      <c r="D68" s="48" t="s">
        <v>24</v>
      </c>
      <c r="E68" s="32">
        <f t="shared" si="2"/>
        <v>9</v>
      </c>
      <c r="F68" s="44">
        <v>2</v>
      </c>
      <c r="G68" s="44"/>
      <c r="H68" s="44"/>
      <c r="I68" s="44"/>
      <c r="J68" s="44">
        <v>2</v>
      </c>
      <c r="K68" s="44">
        <v>5</v>
      </c>
      <c r="L68" s="44"/>
      <c r="M68" s="44"/>
      <c r="N68" s="44"/>
      <c r="O68" s="44"/>
    </row>
    <row r="69" spans="1:15" ht="12.75" customHeight="1" x14ac:dyDescent="0.25">
      <c r="A69" s="7">
        <v>28</v>
      </c>
      <c r="B69" s="8">
        <v>39</v>
      </c>
      <c r="C69" s="46" t="s">
        <v>82</v>
      </c>
      <c r="D69" s="48" t="s">
        <v>29</v>
      </c>
      <c r="E69" s="32">
        <f t="shared" si="2"/>
        <v>8</v>
      </c>
      <c r="F69" s="44"/>
      <c r="G69" s="44">
        <v>4</v>
      </c>
      <c r="H69" s="44">
        <v>1</v>
      </c>
      <c r="I69" s="44"/>
      <c r="J69" s="44"/>
      <c r="K69" s="44">
        <v>3</v>
      </c>
      <c r="L69" s="44"/>
      <c r="M69" s="44"/>
      <c r="N69" s="44"/>
      <c r="O69" s="44"/>
    </row>
    <row r="70" spans="1:15" ht="12.75" customHeight="1" x14ac:dyDescent="0.25">
      <c r="A70" s="7">
        <v>29</v>
      </c>
      <c r="B70" s="8">
        <v>133</v>
      </c>
      <c r="C70" s="46" t="s">
        <v>176</v>
      </c>
      <c r="D70" s="48" t="s">
        <v>103</v>
      </c>
      <c r="E70" s="32">
        <f t="shared" si="2"/>
        <v>7</v>
      </c>
      <c r="F70" s="44"/>
      <c r="G70" s="44"/>
      <c r="H70" s="44"/>
      <c r="I70" s="44"/>
      <c r="J70" s="44">
        <v>1</v>
      </c>
      <c r="K70" s="44">
        <v>6</v>
      </c>
      <c r="L70" s="44"/>
      <c r="M70" s="44"/>
      <c r="N70" s="44"/>
      <c r="O70" s="44"/>
    </row>
    <row r="71" spans="1:15" ht="12.75" customHeight="1" x14ac:dyDescent="0.25">
      <c r="A71" s="7">
        <v>30</v>
      </c>
      <c r="B71" s="8">
        <v>84</v>
      </c>
      <c r="C71" s="46" t="s">
        <v>175</v>
      </c>
      <c r="D71" s="48" t="s">
        <v>78</v>
      </c>
      <c r="E71" s="32">
        <f t="shared" si="2"/>
        <v>7</v>
      </c>
      <c r="F71" s="44"/>
      <c r="G71" s="44"/>
      <c r="H71" s="44"/>
      <c r="I71" s="44"/>
      <c r="J71" s="44">
        <v>3</v>
      </c>
      <c r="K71" s="44">
        <v>4</v>
      </c>
      <c r="L71" s="44"/>
      <c r="M71" s="44"/>
      <c r="N71" s="44"/>
      <c r="O71" s="44"/>
    </row>
    <row r="72" spans="1:15" ht="12.75" customHeight="1" x14ac:dyDescent="0.25">
      <c r="A72" s="7">
        <v>31</v>
      </c>
      <c r="B72" s="8">
        <v>13</v>
      </c>
      <c r="C72" s="46" t="s">
        <v>143</v>
      </c>
      <c r="D72" s="48" t="s">
        <v>38</v>
      </c>
      <c r="E72" s="32">
        <f t="shared" si="2"/>
        <v>5</v>
      </c>
      <c r="F72" s="44"/>
      <c r="G72" s="44"/>
      <c r="H72" s="44">
        <v>2</v>
      </c>
      <c r="I72" s="44">
        <v>3</v>
      </c>
      <c r="J72" s="44"/>
      <c r="K72" s="44"/>
      <c r="L72" s="44"/>
      <c r="M72" s="44"/>
      <c r="N72" s="44"/>
      <c r="O72" s="44"/>
    </row>
    <row r="73" spans="1:15" ht="12.75" customHeight="1" x14ac:dyDescent="0.25">
      <c r="A73" s="7">
        <v>32</v>
      </c>
      <c r="B73" s="8">
        <v>24</v>
      </c>
      <c r="C73" s="46" t="s">
        <v>144</v>
      </c>
      <c r="D73" s="48" t="s">
        <v>38</v>
      </c>
      <c r="E73" s="32">
        <f t="shared" si="2"/>
        <v>3</v>
      </c>
      <c r="F73" s="44"/>
      <c r="G73" s="44"/>
      <c r="H73" s="44">
        <v>3</v>
      </c>
      <c r="I73" s="44"/>
      <c r="J73" s="44"/>
      <c r="K73" s="44"/>
      <c r="L73" s="44"/>
      <c r="M73" s="44"/>
      <c r="N73" s="44"/>
      <c r="O73" s="44"/>
    </row>
    <row r="74" spans="1:15" ht="12.75" customHeight="1" x14ac:dyDescent="0.25">
      <c r="A74" s="7">
        <v>33</v>
      </c>
      <c r="B74" s="8">
        <v>29</v>
      </c>
      <c r="C74" s="46" t="s">
        <v>145</v>
      </c>
      <c r="D74" s="48" t="s">
        <v>37</v>
      </c>
      <c r="E74" s="32">
        <f t="shared" si="2"/>
        <v>2</v>
      </c>
      <c r="F74" s="44"/>
      <c r="G74" s="44"/>
      <c r="H74" s="44"/>
      <c r="I74" s="44">
        <v>2</v>
      </c>
      <c r="J74" s="44"/>
      <c r="K74" s="44"/>
      <c r="L74" s="44"/>
      <c r="M74" s="44"/>
      <c r="N74" s="44"/>
      <c r="O74" s="44"/>
    </row>
    <row r="75" spans="1:15" ht="12.75" customHeight="1" x14ac:dyDescent="0.25">
      <c r="A75" s="7">
        <v>34</v>
      </c>
      <c r="B75" s="8">
        <v>651</v>
      </c>
      <c r="C75" s="9" t="s">
        <v>177</v>
      </c>
      <c r="D75" s="10" t="s">
        <v>135</v>
      </c>
      <c r="E75" s="32">
        <f t="shared" si="2"/>
        <v>1</v>
      </c>
      <c r="F75" s="44"/>
      <c r="G75" s="44"/>
      <c r="H75" s="44"/>
      <c r="I75" s="44"/>
      <c r="J75" s="44"/>
      <c r="K75" s="44">
        <v>1</v>
      </c>
      <c r="L75" s="44"/>
      <c r="M75" s="44"/>
      <c r="N75" s="44"/>
      <c r="O75" s="44"/>
    </row>
    <row r="76" spans="1:15" ht="12.75" customHeight="1" x14ac:dyDescent="0.25">
      <c r="A76" s="7">
        <v>35</v>
      </c>
      <c r="B76" s="8">
        <v>11</v>
      </c>
      <c r="C76" s="46" t="s">
        <v>146</v>
      </c>
      <c r="D76" s="48" t="s">
        <v>37</v>
      </c>
      <c r="E76" s="32">
        <f t="shared" si="2"/>
        <v>1</v>
      </c>
      <c r="F76" s="44"/>
      <c r="G76" s="44"/>
      <c r="H76" s="44"/>
      <c r="I76" s="44">
        <v>1</v>
      </c>
      <c r="J76" s="44"/>
      <c r="K76" s="44"/>
      <c r="L76" s="44"/>
      <c r="M76" s="44"/>
      <c r="N76" s="44"/>
      <c r="O76" s="44"/>
    </row>
    <row r="77" spans="1:15" ht="12.75" customHeight="1" x14ac:dyDescent="0.25">
      <c r="A77" s="7">
        <v>36</v>
      </c>
      <c r="B77" s="8"/>
      <c r="C77" s="9"/>
      <c r="D77" s="10"/>
      <c r="E77" s="32">
        <f t="shared" ref="E77" si="3">SUM(F77:O77)</f>
        <v>0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</row>
    <row r="79" spans="1:1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</row>
    <row r="80" spans="1:1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</row>
    <row r="81" spans="1:22" ht="25.5" customHeight="1" x14ac:dyDescent="0.4">
      <c r="A81" s="15"/>
      <c r="B81" s="15"/>
      <c r="C81" s="16" t="s">
        <v>9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"/>
      <c r="Q81" s="6"/>
      <c r="R81" s="6"/>
      <c r="S81" s="6"/>
      <c r="T81" s="6"/>
      <c r="U81" s="6"/>
      <c r="V81" s="6"/>
    </row>
    <row r="82" spans="1:22" ht="15" customHeight="1" x14ac:dyDescent="0.2">
      <c r="A82" s="58" t="s">
        <v>3</v>
      </c>
      <c r="B82" s="58" t="s">
        <v>4</v>
      </c>
      <c r="C82" s="58" t="s">
        <v>5</v>
      </c>
      <c r="D82" s="58" t="s">
        <v>6</v>
      </c>
      <c r="E82" s="60" t="s">
        <v>7</v>
      </c>
      <c r="F82" s="56" t="s">
        <v>45</v>
      </c>
      <c r="G82" s="54"/>
      <c r="H82" s="53" t="s">
        <v>46</v>
      </c>
      <c r="I82" s="54"/>
      <c r="J82" s="53" t="s">
        <v>50</v>
      </c>
      <c r="K82" s="55"/>
      <c r="L82" s="57">
        <v>43408</v>
      </c>
      <c r="M82" s="54"/>
      <c r="N82" s="53" t="s">
        <v>47</v>
      </c>
      <c r="O82" s="55"/>
      <c r="P82" s="1"/>
      <c r="Q82" s="1"/>
      <c r="R82" s="1"/>
      <c r="S82" s="1"/>
      <c r="T82" s="1"/>
      <c r="U82" s="1"/>
      <c r="V82" s="1"/>
    </row>
    <row r="83" spans="1:22" ht="15" customHeight="1" x14ac:dyDescent="0.2">
      <c r="A83" s="59"/>
      <c r="B83" s="59"/>
      <c r="C83" s="59"/>
      <c r="D83" s="59"/>
      <c r="E83" s="59"/>
      <c r="F83" s="56" t="s">
        <v>19</v>
      </c>
      <c r="G83" s="54"/>
      <c r="H83" s="53" t="s">
        <v>20</v>
      </c>
      <c r="I83" s="54"/>
      <c r="J83" s="53" t="s">
        <v>49</v>
      </c>
      <c r="K83" s="55"/>
      <c r="L83" s="56" t="s">
        <v>48</v>
      </c>
      <c r="M83" s="54"/>
      <c r="N83" s="53" t="s">
        <v>21</v>
      </c>
      <c r="O83" s="55"/>
      <c r="P83" s="1"/>
      <c r="Q83" s="1"/>
      <c r="R83" s="1"/>
      <c r="S83" s="1"/>
      <c r="T83" s="1"/>
      <c r="U83" s="1"/>
      <c r="V83" s="1"/>
    </row>
    <row r="84" spans="1:22" ht="12.75" customHeight="1" x14ac:dyDescent="0.25">
      <c r="A84" s="7">
        <v>1</v>
      </c>
      <c r="B84" s="8">
        <v>34</v>
      </c>
      <c r="C84" s="9" t="s">
        <v>88</v>
      </c>
      <c r="D84" s="10" t="s">
        <v>24</v>
      </c>
      <c r="E84" s="42">
        <f t="shared" ref="E84:E92" si="4">SUM(F84:O84)</f>
        <v>147</v>
      </c>
      <c r="F84" s="44">
        <v>22</v>
      </c>
      <c r="G84" s="47">
        <v>25</v>
      </c>
      <c r="H84" s="47">
        <v>25</v>
      </c>
      <c r="I84" s="47">
        <v>25</v>
      </c>
      <c r="J84" s="47">
        <v>25</v>
      </c>
      <c r="K84" s="47">
        <v>25</v>
      </c>
      <c r="L84" s="44"/>
      <c r="M84" s="45"/>
      <c r="N84" s="45"/>
      <c r="O84" s="44"/>
    </row>
    <row r="85" spans="1:22" ht="12.75" customHeight="1" x14ac:dyDescent="0.25">
      <c r="A85" s="7">
        <v>2</v>
      </c>
      <c r="B85" s="8">
        <v>94</v>
      </c>
      <c r="C85" s="9" t="s">
        <v>89</v>
      </c>
      <c r="D85" s="10" t="s">
        <v>32</v>
      </c>
      <c r="E85" s="40">
        <f t="shared" si="4"/>
        <v>135</v>
      </c>
      <c r="F85" s="47">
        <v>25</v>
      </c>
      <c r="G85" s="44">
        <v>22</v>
      </c>
      <c r="H85" s="44">
        <v>22</v>
      </c>
      <c r="I85" s="44">
        <v>22</v>
      </c>
      <c r="J85" s="44">
        <v>22</v>
      </c>
      <c r="K85" s="44">
        <v>22</v>
      </c>
      <c r="L85" s="45"/>
      <c r="M85" s="44"/>
      <c r="N85" s="44"/>
      <c r="O85" s="44"/>
    </row>
    <row r="86" spans="1:22" ht="12.75" customHeight="1" x14ac:dyDescent="0.25">
      <c r="A86" s="7">
        <v>3</v>
      </c>
      <c r="B86" s="8">
        <v>177</v>
      </c>
      <c r="C86" s="9" t="s">
        <v>91</v>
      </c>
      <c r="D86" s="10" t="s">
        <v>36</v>
      </c>
      <c r="E86" s="32">
        <f t="shared" si="4"/>
        <v>102</v>
      </c>
      <c r="F86" s="44">
        <v>16</v>
      </c>
      <c r="G86" s="44">
        <v>18</v>
      </c>
      <c r="H86" s="44">
        <v>16</v>
      </c>
      <c r="I86" s="44">
        <v>18</v>
      </c>
      <c r="J86" s="44">
        <v>18</v>
      </c>
      <c r="K86" s="44">
        <v>16</v>
      </c>
      <c r="L86" s="44"/>
      <c r="M86" s="44"/>
      <c r="N86" s="44"/>
      <c r="O86" s="45"/>
    </row>
    <row r="87" spans="1:22" ht="12.75" customHeight="1" x14ac:dyDescent="0.25">
      <c r="A87" s="7">
        <v>4</v>
      </c>
      <c r="B87" s="8">
        <v>66</v>
      </c>
      <c r="C87" s="9" t="s">
        <v>90</v>
      </c>
      <c r="D87" s="10" t="s">
        <v>35</v>
      </c>
      <c r="E87" s="40">
        <f t="shared" si="4"/>
        <v>98</v>
      </c>
      <c r="F87" s="44">
        <v>20</v>
      </c>
      <c r="G87" s="44">
        <v>20</v>
      </c>
      <c r="H87" s="44">
        <v>20</v>
      </c>
      <c r="I87" s="44">
        <v>20</v>
      </c>
      <c r="J87" s="44"/>
      <c r="K87" s="44">
        <v>18</v>
      </c>
      <c r="L87" s="44"/>
      <c r="M87" s="44"/>
      <c r="N87" s="44"/>
      <c r="O87" s="44"/>
    </row>
    <row r="88" spans="1:22" ht="12.75" customHeight="1" x14ac:dyDescent="0.25">
      <c r="A88" s="7">
        <v>5</v>
      </c>
      <c r="B88" s="8">
        <v>99</v>
      </c>
      <c r="C88" s="11" t="s">
        <v>92</v>
      </c>
      <c r="D88" s="10" t="s">
        <v>65</v>
      </c>
      <c r="E88" s="32">
        <f t="shared" si="4"/>
        <v>98</v>
      </c>
      <c r="F88" s="44">
        <v>18</v>
      </c>
      <c r="G88" s="44">
        <v>15</v>
      </c>
      <c r="H88" s="44">
        <v>18</v>
      </c>
      <c r="I88" s="44">
        <v>16</v>
      </c>
      <c r="J88" s="44">
        <v>16</v>
      </c>
      <c r="K88" s="44">
        <v>15</v>
      </c>
      <c r="L88" s="44"/>
      <c r="M88" s="44"/>
      <c r="N88" s="44"/>
      <c r="O88" s="44"/>
    </row>
    <row r="89" spans="1:22" ht="12.75" customHeight="1" x14ac:dyDescent="0.25">
      <c r="A89" s="7">
        <v>6</v>
      </c>
      <c r="B89" s="8">
        <v>111</v>
      </c>
      <c r="C89" s="9" t="s">
        <v>93</v>
      </c>
      <c r="D89" s="10" t="s">
        <v>65</v>
      </c>
      <c r="E89" s="32">
        <f t="shared" si="4"/>
        <v>87</v>
      </c>
      <c r="F89" s="44">
        <v>14</v>
      </c>
      <c r="G89" s="44">
        <v>14</v>
      </c>
      <c r="H89" s="44">
        <v>15</v>
      </c>
      <c r="I89" s="44">
        <v>15</v>
      </c>
      <c r="J89" s="44">
        <v>15</v>
      </c>
      <c r="K89" s="44">
        <v>14</v>
      </c>
      <c r="L89" s="44"/>
      <c r="M89" s="44"/>
      <c r="N89" s="44"/>
      <c r="O89" s="44"/>
    </row>
    <row r="90" spans="1:22" ht="12.75" customHeight="1" x14ac:dyDescent="0.25">
      <c r="A90" s="7">
        <v>7</v>
      </c>
      <c r="B90" s="8">
        <v>777</v>
      </c>
      <c r="C90" s="9" t="s">
        <v>95</v>
      </c>
      <c r="D90" s="10" t="s">
        <v>65</v>
      </c>
      <c r="E90" s="32">
        <f t="shared" si="4"/>
        <v>83</v>
      </c>
      <c r="F90" s="44"/>
      <c r="G90" s="44">
        <v>16</v>
      </c>
      <c r="H90" s="44">
        <v>14</v>
      </c>
      <c r="I90" s="44">
        <v>13</v>
      </c>
      <c r="J90" s="44">
        <v>20</v>
      </c>
      <c r="K90" s="44">
        <v>20</v>
      </c>
      <c r="L90" s="44"/>
      <c r="M90" s="44"/>
      <c r="N90" s="44"/>
      <c r="O90" s="44"/>
    </row>
    <row r="91" spans="1:22" ht="12.75" customHeight="1" x14ac:dyDescent="0.25">
      <c r="A91" s="7">
        <v>8</v>
      </c>
      <c r="B91" s="8">
        <v>21</v>
      </c>
      <c r="C91" s="9" t="s">
        <v>96</v>
      </c>
      <c r="D91" s="10" t="s">
        <v>30</v>
      </c>
      <c r="E91" s="32">
        <f t="shared" si="4"/>
        <v>78</v>
      </c>
      <c r="F91" s="44">
        <v>15</v>
      </c>
      <c r="G91" s="44">
        <v>12</v>
      </c>
      <c r="H91" s="44">
        <v>12</v>
      </c>
      <c r="I91" s="44">
        <v>12</v>
      </c>
      <c r="J91" s="44">
        <v>14</v>
      </c>
      <c r="K91" s="44">
        <v>13</v>
      </c>
      <c r="L91" s="44"/>
      <c r="M91" s="44"/>
      <c r="N91" s="44"/>
      <c r="O91" s="44"/>
    </row>
    <row r="92" spans="1:22" ht="12.75" customHeight="1" x14ac:dyDescent="0.25">
      <c r="A92" s="7">
        <v>9</v>
      </c>
      <c r="B92" s="8">
        <v>55</v>
      </c>
      <c r="C92" s="11" t="s">
        <v>94</v>
      </c>
      <c r="D92" s="10" t="s">
        <v>32</v>
      </c>
      <c r="E92" s="32">
        <f t="shared" si="4"/>
        <v>78</v>
      </c>
      <c r="F92" s="44">
        <v>13</v>
      </c>
      <c r="G92" s="44">
        <v>13</v>
      </c>
      <c r="H92" s="44">
        <v>13</v>
      </c>
      <c r="I92" s="44">
        <v>14</v>
      </c>
      <c r="J92" s="44">
        <v>13</v>
      </c>
      <c r="K92" s="44">
        <v>12</v>
      </c>
      <c r="L92" s="44"/>
      <c r="M92" s="44"/>
      <c r="N92" s="44"/>
      <c r="O92" s="44"/>
    </row>
    <row r="93" spans="1:22" ht="12.75" customHeight="1" x14ac:dyDescent="0.25">
      <c r="A93" s="7">
        <v>10</v>
      </c>
      <c r="B93" s="8"/>
      <c r="C93" s="9"/>
      <c r="D93" s="10"/>
      <c r="E93" s="32">
        <f t="shared" ref="E93" si="5">SUM(F93:O93)</f>
        <v>0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</row>
    <row r="97" spans="1:22" ht="25.5" customHeight="1" x14ac:dyDescent="0.4">
      <c r="A97" s="17"/>
      <c r="B97" s="17"/>
      <c r="C97" s="18" t="s">
        <v>10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6"/>
      <c r="Q97" s="6"/>
      <c r="R97" s="6"/>
      <c r="S97" s="6"/>
      <c r="T97" s="6"/>
      <c r="U97" s="6"/>
      <c r="V97" s="6"/>
    </row>
    <row r="98" spans="1:22" ht="15" customHeight="1" x14ac:dyDescent="0.2">
      <c r="A98" s="58" t="s">
        <v>3</v>
      </c>
      <c r="B98" s="58" t="s">
        <v>4</v>
      </c>
      <c r="C98" s="58" t="s">
        <v>5</v>
      </c>
      <c r="D98" s="58" t="s">
        <v>6</v>
      </c>
      <c r="E98" s="60" t="s">
        <v>7</v>
      </c>
      <c r="F98" s="56" t="s">
        <v>45</v>
      </c>
      <c r="G98" s="54"/>
      <c r="H98" s="53" t="s">
        <v>46</v>
      </c>
      <c r="I98" s="54"/>
      <c r="J98" s="53" t="s">
        <v>50</v>
      </c>
      <c r="K98" s="55"/>
      <c r="L98" s="57">
        <v>43408</v>
      </c>
      <c r="M98" s="54"/>
      <c r="N98" s="53" t="s">
        <v>47</v>
      </c>
      <c r="O98" s="55"/>
      <c r="P98" s="1"/>
      <c r="Q98" s="1"/>
      <c r="R98" s="1"/>
      <c r="S98" s="1"/>
      <c r="T98" s="1"/>
      <c r="U98" s="1"/>
      <c r="V98" s="1"/>
    </row>
    <row r="99" spans="1:22" ht="15" customHeight="1" x14ac:dyDescent="0.2">
      <c r="A99" s="59"/>
      <c r="B99" s="59"/>
      <c r="C99" s="59"/>
      <c r="D99" s="59"/>
      <c r="E99" s="59"/>
      <c r="F99" s="56" t="s">
        <v>19</v>
      </c>
      <c r="G99" s="54"/>
      <c r="H99" s="53" t="s">
        <v>20</v>
      </c>
      <c r="I99" s="54"/>
      <c r="J99" s="53" t="s">
        <v>49</v>
      </c>
      <c r="K99" s="55"/>
      <c r="L99" s="56" t="s">
        <v>48</v>
      </c>
      <c r="M99" s="54"/>
      <c r="N99" s="53" t="s">
        <v>21</v>
      </c>
      <c r="O99" s="55"/>
      <c r="P99" s="1"/>
      <c r="Q99" s="1"/>
      <c r="R99" s="1"/>
      <c r="S99" s="1"/>
      <c r="T99" s="1"/>
      <c r="U99" s="1"/>
      <c r="V99" s="1"/>
    </row>
    <row r="100" spans="1:22" ht="12.75" customHeight="1" x14ac:dyDescent="0.25">
      <c r="A100" s="7">
        <v>1</v>
      </c>
      <c r="B100" s="8">
        <v>84</v>
      </c>
      <c r="C100" s="46" t="s">
        <v>98</v>
      </c>
      <c r="D100" s="48" t="s">
        <v>28</v>
      </c>
      <c r="E100" s="51">
        <f t="shared" ref="E100:E106" si="6">SUM(F100:O100)</f>
        <v>133</v>
      </c>
      <c r="F100" s="44">
        <v>22</v>
      </c>
      <c r="G100" s="44">
        <v>22</v>
      </c>
      <c r="H100" s="44">
        <v>22</v>
      </c>
      <c r="I100" s="47">
        <v>25</v>
      </c>
      <c r="J100" s="44">
        <v>22</v>
      </c>
      <c r="K100" s="44">
        <v>20</v>
      </c>
      <c r="L100" s="44"/>
      <c r="M100" s="45"/>
      <c r="N100" s="45"/>
      <c r="O100" s="45"/>
    </row>
    <row r="101" spans="1:22" ht="12.75" customHeight="1" x14ac:dyDescent="0.25">
      <c r="A101" s="7">
        <v>2</v>
      </c>
      <c r="B101" s="8">
        <v>19</v>
      </c>
      <c r="C101" s="46" t="s">
        <v>99</v>
      </c>
      <c r="D101" s="48" t="s">
        <v>37</v>
      </c>
      <c r="E101" s="32">
        <f t="shared" si="6"/>
        <v>127</v>
      </c>
      <c r="F101" s="47">
        <v>25</v>
      </c>
      <c r="G101" s="44">
        <v>15</v>
      </c>
      <c r="H101" s="47">
        <v>25</v>
      </c>
      <c r="I101" s="44">
        <v>20</v>
      </c>
      <c r="J101" s="44">
        <v>20</v>
      </c>
      <c r="K101" s="44">
        <v>22</v>
      </c>
      <c r="L101" s="44"/>
      <c r="M101" s="44"/>
      <c r="N101" s="44"/>
      <c r="O101" s="44"/>
    </row>
    <row r="102" spans="1:22" ht="12.75" customHeight="1" x14ac:dyDescent="0.25">
      <c r="A102" s="7">
        <v>3</v>
      </c>
      <c r="B102" s="8">
        <v>93</v>
      </c>
      <c r="C102" s="46" t="s">
        <v>100</v>
      </c>
      <c r="D102" s="48" t="s">
        <v>65</v>
      </c>
      <c r="E102" s="32">
        <f t="shared" si="6"/>
        <v>116</v>
      </c>
      <c r="F102" s="44">
        <v>18</v>
      </c>
      <c r="G102" s="44">
        <v>20</v>
      </c>
      <c r="H102" s="44">
        <v>20</v>
      </c>
      <c r="I102" s="44">
        <v>22</v>
      </c>
      <c r="J102" s="44">
        <v>18</v>
      </c>
      <c r="K102" s="44">
        <v>18</v>
      </c>
      <c r="L102" s="45"/>
      <c r="M102" s="44"/>
      <c r="N102" s="44"/>
      <c r="O102" s="44"/>
    </row>
    <row r="103" spans="1:22" ht="12.75" customHeight="1" x14ac:dyDescent="0.25">
      <c r="A103" s="7">
        <v>4</v>
      </c>
      <c r="B103" s="8">
        <v>141</v>
      </c>
      <c r="C103" s="46" t="s">
        <v>102</v>
      </c>
      <c r="D103" s="48" t="s">
        <v>103</v>
      </c>
      <c r="E103" s="32">
        <f t="shared" si="6"/>
        <v>98</v>
      </c>
      <c r="F103" s="44">
        <v>16</v>
      </c>
      <c r="G103" s="44">
        <v>16</v>
      </c>
      <c r="H103" s="44">
        <v>18</v>
      </c>
      <c r="I103" s="44">
        <v>16</v>
      </c>
      <c r="J103" s="44">
        <v>16</v>
      </c>
      <c r="K103" s="44">
        <v>16</v>
      </c>
      <c r="L103" s="44"/>
      <c r="M103" s="44"/>
      <c r="N103" s="44"/>
      <c r="O103" s="44"/>
    </row>
    <row r="104" spans="1:22" ht="12.75" customHeight="1" x14ac:dyDescent="0.25">
      <c r="A104" s="7">
        <v>5</v>
      </c>
      <c r="B104" s="8">
        <v>44</v>
      </c>
      <c r="C104" s="46" t="s">
        <v>101</v>
      </c>
      <c r="D104" s="48" t="s">
        <v>38</v>
      </c>
      <c r="E104" s="32">
        <f t="shared" si="6"/>
        <v>97</v>
      </c>
      <c r="F104" s="44">
        <v>15</v>
      </c>
      <c r="G104" s="44">
        <v>18</v>
      </c>
      <c r="H104" s="44">
        <v>16</v>
      </c>
      <c r="I104" s="44">
        <v>18</v>
      </c>
      <c r="J104" s="44">
        <v>15</v>
      </c>
      <c r="K104" s="44">
        <v>15</v>
      </c>
      <c r="L104" s="44"/>
      <c r="M104" s="44"/>
      <c r="N104" s="44"/>
      <c r="O104" s="44"/>
    </row>
    <row r="105" spans="1:22" ht="12.75" customHeight="1" x14ac:dyDescent="0.25">
      <c r="A105" s="7">
        <v>6</v>
      </c>
      <c r="B105" s="8">
        <v>105</v>
      </c>
      <c r="C105" s="46" t="s">
        <v>97</v>
      </c>
      <c r="D105" s="48" t="s">
        <v>32</v>
      </c>
      <c r="E105" s="52">
        <f t="shared" si="6"/>
        <v>95</v>
      </c>
      <c r="F105" s="44">
        <v>20</v>
      </c>
      <c r="G105" s="47">
        <v>25</v>
      </c>
      <c r="H105" s="45"/>
      <c r="I105" s="45"/>
      <c r="J105" s="47">
        <v>25</v>
      </c>
      <c r="K105" s="47">
        <v>25</v>
      </c>
      <c r="L105" s="44"/>
      <c r="M105" s="44"/>
      <c r="N105" s="44"/>
      <c r="O105" s="44"/>
    </row>
    <row r="106" spans="1:22" ht="12.75" customHeight="1" x14ac:dyDescent="0.25">
      <c r="A106" s="7">
        <v>7</v>
      </c>
      <c r="B106" s="8">
        <v>46</v>
      </c>
      <c r="C106" s="46" t="s">
        <v>133</v>
      </c>
      <c r="D106" s="48" t="s">
        <v>27</v>
      </c>
      <c r="E106" s="32">
        <f t="shared" si="6"/>
        <v>58</v>
      </c>
      <c r="F106" s="44"/>
      <c r="G106" s="44"/>
      <c r="H106" s="44">
        <v>15</v>
      </c>
      <c r="I106" s="44">
        <v>15</v>
      </c>
      <c r="J106" s="44">
        <v>14</v>
      </c>
      <c r="K106" s="44">
        <v>14</v>
      </c>
      <c r="L106" s="44"/>
      <c r="M106" s="44"/>
      <c r="N106" s="44"/>
      <c r="O106" s="44"/>
    </row>
    <row r="107" spans="1:22" ht="12.75" customHeight="1" x14ac:dyDescent="0.25">
      <c r="A107" s="7">
        <v>8</v>
      </c>
      <c r="B107" s="8"/>
      <c r="C107" s="9"/>
      <c r="D107" s="10"/>
      <c r="E107" s="32">
        <f t="shared" ref="E107:E109" si="7">SUM(F107:O107)</f>
        <v>0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22" ht="12.75" customHeight="1" x14ac:dyDescent="0.25">
      <c r="A108" s="7">
        <v>9</v>
      </c>
      <c r="B108" s="8"/>
      <c r="C108" s="9"/>
      <c r="D108" s="10"/>
      <c r="E108" s="32">
        <f t="shared" si="7"/>
        <v>0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22" ht="12.75" customHeight="1" x14ac:dyDescent="0.25">
      <c r="A109" s="7">
        <v>10</v>
      </c>
      <c r="B109" s="8"/>
      <c r="C109" s="9"/>
      <c r="D109" s="10"/>
      <c r="E109" s="32">
        <f t="shared" si="7"/>
        <v>0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</row>
    <row r="113" spans="1:22" ht="25.5" customHeight="1" x14ac:dyDescent="0.4">
      <c r="A113" s="19"/>
      <c r="B113" s="19"/>
      <c r="C113" s="20" t="s">
        <v>11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6"/>
      <c r="Q113" s="6"/>
      <c r="R113" s="6"/>
      <c r="S113" s="6"/>
      <c r="T113" s="6"/>
      <c r="U113" s="6"/>
      <c r="V113" s="6"/>
    </row>
    <row r="114" spans="1:22" ht="15" customHeight="1" x14ac:dyDescent="0.2">
      <c r="A114" s="58" t="s">
        <v>3</v>
      </c>
      <c r="B114" s="58" t="s">
        <v>4</v>
      </c>
      <c r="C114" s="58" t="s">
        <v>5</v>
      </c>
      <c r="D114" s="58" t="s">
        <v>6</v>
      </c>
      <c r="E114" s="60" t="s">
        <v>7</v>
      </c>
      <c r="F114" s="56" t="s">
        <v>45</v>
      </c>
      <c r="G114" s="54"/>
      <c r="H114" s="53" t="s">
        <v>46</v>
      </c>
      <c r="I114" s="54"/>
      <c r="J114" s="53" t="s">
        <v>50</v>
      </c>
      <c r="K114" s="55"/>
      <c r="L114" s="57">
        <v>43408</v>
      </c>
      <c r="M114" s="54"/>
      <c r="N114" s="53" t="s">
        <v>47</v>
      </c>
      <c r="O114" s="55"/>
      <c r="P114" s="1"/>
      <c r="Q114" s="1"/>
      <c r="R114" s="1"/>
      <c r="S114" s="1"/>
      <c r="T114" s="1"/>
      <c r="U114" s="1"/>
      <c r="V114" s="1"/>
    </row>
    <row r="115" spans="1:22" ht="15" customHeight="1" x14ac:dyDescent="0.2">
      <c r="A115" s="59"/>
      <c r="B115" s="59"/>
      <c r="C115" s="59"/>
      <c r="D115" s="59"/>
      <c r="E115" s="59"/>
      <c r="F115" s="56" t="s">
        <v>19</v>
      </c>
      <c r="G115" s="54"/>
      <c r="H115" s="53" t="s">
        <v>20</v>
      </c>
      <c r="I115" s="54"/>
      <c r="J115" s="53" t="s">
        <v>49</v>
      </c>
      <c r="K115" s="55"/>
      <c r="L115" s="56" t="s">
        <v>48</v>
      </c>
      <c r="M115" s="54"/>
      <c r="N115" s="53" t="s">
        <v>21</v>
      </c>
      <c r="O115" s="55"/>
      <c r="P115" s="1"/>
      <c r="Q115" s="1"/>
      <c r="R115" s="1"/>
      <c r="S115" s="1"/>
      <c r="T115" s="1"/>
      <c r="U115" s="1"/>
      <c r="V115" s="1"/>
    </row>
    <row r="116" spans="1:22" ht="12.75" customHeight="1" x14ac:dyDescent="0.25">
      <c r="A116" s="7">
        <v>1</v>
      </c>
      <c r="B116" s="8">
        <v>1</v>
      </c>
      <c r="C116" s="46" t="s">
        <v>104</v>
      </c>
      <c r="D116" s="48" t="s">
        <v>37</v>
      </c>
      <c r="E116" s="42">
        <f t="shared" ref="E116:E145" si="8">SUM(F116:O116)</f>
        <v>150</v>
      </c>
      <c r="F116" s="47">
        <v>25</v>
      </c>
      <c r="G116" s="47">
        <v>25</v>
      </c>
      <c r="H116" s="47">
        <v>25</v>
      </c>
      <c r="I116" s="47">
        <v>25</v>
      </c>
      <c r="J116" s="47">
        <v>25</v>
      </c>
      <c r="K116" s="47">
        <v>25</v>
      </c>
      <c r="L116" s="44"/>
      <c r="M116" s="44"/>
      <c r="N116" s="44"/>
      <c r="O116" s="45"/>
    </row>
    <row r="117" spans="1:22" ht="12.75" customHeight="1" x14ac:dyDescent="0.25">
      <c r="A117" s="7">
        <v>2</v>
      </c>
      <c r="B117" s="8">
        <v>311</v>
      </c>
      <c r="C117" s="46" t="s">
        <v>105</v>
      </c>
      <c r="D117" s="48" t="s">
        <v>35</v>
      </c>
      <c r="E117" s="32">
        <f t="shared" si="8"/>
        <v>128</v>
      </c>
      <c r="F117" s="44">
        <v>22</v>
      </c>
      <c r="G117" s="44">
        <v>22</v>
      </c>
      <c r="H117" s="44">
        <v>20</v>
      </c>
      <c r="I117" s="44">
        <v>20</v>
      </c>
      <c r="J117" s="44">
        <v>22</v>
      </c>
      <c r="K117" s="44">
        <v>22</v>
      </c>
      <c r="L117" s="44"/>
      <c r="M117" s="45"/>
      <c r="N117" s="45"/>
      <c r="O117" s="44"/>
    </row>
    <row r="118" spans="1:22" ht="12.75" customHeight="1" x14ac:dyDescent="0.25">
      <c r="A118" s="7">
        <v>3</v>
      </c>
      <c r="B118" s="8">
        <v>184</v>
      </c>
      <c r="C118" s="46" t="s">
        <v>106</v>
      </c>
      <c r="D118" s="48" t="s">
        <v>37</v>
      </c>
      <c r="E118" s="32">
        <f t="shared" si="8"/>
        <v>104</v>
      </c>
      <c r="F118" s="44">
        <v>18</v>
      </c>
      <c r="G118" s="44">
        <v>20</v>
      </c>
      <c r="H118" s="44">
        <v>18</v>
      </c>
      <c r="I118" s="44">
        <v>12</v>
      </c>
      <c r="J118" s="44">
        <v>16</v>
      </c>
      <c r="K118" s="44">
        <v>20</v>
      </c>
      <c r="L118" s="44"/>
      <c r="M118" s="44"/>
      <c r="N118" s="44"/>
      <c r="O118" s="44"/>
    </row>
    <row r="119" spans="1:22" ht="12.75" customHeight="1" x14ac:dyDescent="0.25">
      <c r="A119" s="7">
        <v>4</v>
      </c>
      <c r="B119" s="8">
        <v>75</v>
      </c>
      <c r="C119" s="9" t="s">
        <v>111</v>
      </c>
      <c r="D119" s="10" t="s">
        <v>37</v>
      </c>
      <c r="E119" s="32">
        <f t="shared" si="8"/>
        <v>87</v>
      </c>
      <c r="F119" s="44">
        <v>8</v>
      </c>
      <c r="G119" s="44">
        <v>15</v>
      </c>
      <c r="H119" s="44">
        <v>16</v>
      </c>
      <c r="I119" s="44">
        <v>14</v>
      </c>
      <c r="J119" s="44">
        <v>18</v>
      </c>
      <c r="K119" s="44">
        <v>16</v>
      </c>
      <c r="L119" s="44"/>
      <c r="M119" s="44"/>
      <c r="N119" s="44"/>
      <c r="O119" s="44"/>
    </row>
    <row r="120" spans="1:22" ht="12.75" customHeight="1" x14ac:dyDescent="0.25">
      <c r="A120" s="7">
        <v>5</v>
      </c>
      <c r="B120" s="8">
        <v>14</v>
      </c>
      <c r="C120" s="9" t="s">
        <v>107</v>
      </c>
      <c r="D120" s="10" t="s">
        <v>65</v>
      </c>
      <c r="E120" s="32">
        <f t="shared" si="8"/>
        <v>86</v>
      </c>
      <c r="F120" s="44">
        <v>14</v>
      </c>
      <c r="G120" s="44">
        <v>18</v>
      </c>
      <c r="H120" s="44">
        <v>13</v>
      </c>
      <c r="I120" s="44">
        <v>15</v>
      </c>
      <c r="J120" s="44">
        <v>13</v>
      </c>
      <c r="K120" s="44">
        <v>13</v>
      </c>
      <c r="L120" s="45"/>
      <c r="M120" s="44"/>
      <c r="N120" s="44"/>
      <c r="O120" s="44"/>
    </row>
    <row r="121" spans="1:22" ht="12.75" customHeight="1" x14ac:dyDescent="0.25">
      <c r="A121" s="7">
        <v>6</v>
      </c>
      <c r="B121" s="8">
        <v>244</v>
      </c>
      <c r="C121" s="9" t="s">
        <v>109</v>
      </c>
      <c r="D121" s="10" t="s">
        <v>31</v>
      </c>
      <c r="E121" s="32">
        <f t="shared" si="8"/>
        <v>83</v>
      </c>
      <c r="F121" s="44">
        <v>15</v>
      </c>
      <c r="G121" s="44">
        <v>14</v>
      </c>
      <c r="H121" s="44">
        <v>14</v>
      </c>
      <c r="I121" s="44">
        <v>16</v>
      </c>
      <c r="J121" s="44">
        <v>14</v>
      </c>
      <c r="K121" s="44">
        <v>10</v>
      </c>
      <c r="L121" s="44"/>
      <c r="M121" s="44"/>
      <c r="N121" s="44"/>
      <c r="O121" s="44"/>
    </row>
    <row r="122" spans="1:22" ht="12.75" customHeight="1" x14ac:dyDescent="0.25">
      <c r="A122" s="7">
        <v>7</v>
      </c>
      <c r="B122" s="8">
        <v>330</v>
      </c>
      <c r="C122" s="46" t="s">
        <v>136</v>
      </c>
      <c r="D122" s="48" t="s">
        <v>65</v>
      </c>
      <c r="E122" s="32">
        <f t="shared" si="8"/>
        <v>63</v>
      </c>
      <c r="F122" s="44"/>
      <c r="G122" s="44"/>
      <c r="H122" s="44">
        <v>15</v>
      </c>
      <c r="I122" s="44">
        <v>18</v>
      </c>
      <c r="J122" s="44">
        <v>15</v>
      </c>
      <c r="K122" s="44">
        <v>15</v>
      </c>
      <c r="L122" s="44"/>
      <c r="M122" s="44"/>
      <c r="N122" s="44"/>
      <c r="O122" s="44"/>
    </row>
    <row r="123" spans="1:22" ht="12.75" customHeight="1" x14ac:dyDescent="0.25">
      <c r="A123" s="7">
        <v>8</v>
      </c>
      <c r="B123" s="8">
        <v>73</v>
      </c>
      <c r="C123" s="9" t="s">
        <v>113</v>
      </c>
      <c r="D123" s="10" t="s">
        <v>114</v>
      </c>
      <c r="E123" s="32">
        <f t="shared" si="8"/>
        <v>59</v>
      </c>
      <c r="F123" s="44">
        <v>9</v>
      </c>
      <c r="G123" s="44">
        <v>12</v>
      </c>
      <c r="H123" s="44">
        <v>10</v>
      </c>
      <c r="I123" s="44">
        <v>10</v>
      </c>
      <c r="J123" s="44">
        <v>10</v>
      </c>
      <c r="K123" s="44">
        <v>8</v>
      </c>
      <c r="L123" s="44"/>
      <c r="M123" s="44"/>
      <c r="N123" s="44"/>
      <c r="O123" s="44"/>
    </row>
    <row r="124" spans="1:22" ht="12.75" customHeight="1" x14ac:dyDescent="0.25">
      <c r="A124" s="7">
        <v>9</v>
      </c>
      <c r="B124" s="8">
        <v>103</v>
      </c>
      <c r="C124" s="9" t="s">
        <v>108</v>
      </c>
      <c r="D124" s="10" t="s">
        <v>25</v>
      </c>
      <c r="E124" s="32">
        <f t="shared" si="8"/>
        <v>57</v>
      </c>
      <c r="F124" s="44">
        <v>16</v>
      </c>
      <c r="G124" s="44">
        <v>16</v>
      </c>
      <c r="H124" s="44">
        <v>12</v>
      </c>
      <c r="I124" s="44">
        <v>13</v>
      </c>
      <c r="J124" s="44"/>
      <c r="K124" s="44"/>
      <c r="L124" s="44"/>
      <c r="M124" s="44"/>
      <c r="N124" s="44"/>
      <c r="O124" s="44"/>
    </row>
    <row r="125" spans="1:22" ht="12.75" customHeight="1" x14ac:dyDescent="0.25">
      <c r="A125" s="7">
        <v>10</v>
      </c>
      <c r="B125" s="8">
        <v>282</v>
      </c>
      <c r="C125" s="9" t="s">
        <v>120</v>
      </c>
      <c r="D125" s="10" t="s">
        <v>37</v>
      </c>
      <c r="E125" s="32">
        <f t="shared" si="8"/>
        <v>50</v>
      </c>
      <c r="F125" s="44">
        <v>7</v>
      </c>
      <c r="G125" s="44">
        <v>6</v>
      </c>
      <c r="H125" s="44">
        <v>7</v>
      </c>
      <c r="I125" s="44">
        <v>6</v>
      </c>
      <c r="J125" s="44">
        <v>12</v>
      </c>
      <c r="K125" s="44">
        <v>12</v>
      </c>
      <c r="L125" s="44"/>
      <c r="M125" s="44"/>
      <c r="N125" s="44"/>
      <c r="O125" s="44"/>
    </row>
    <row r="126" spans="1:22" ht="12.75" customHeight="1" x14ac:dyDescent="0.25">
      <c r="A126" s="7">
        <v>11</v>
      </c>
      <c r="B126" s="8">
        <v>93</v>
      </c>
      <c r="C126" s="9" t="s">
        <v>110</v>
      </c>
      <c r="D126" s="10" t="s">
        <v>35</v>
      </c>
      <c r="E126" s="32">
        <f t="shared" si="8"/>
        <v>48</v>
      </c>
      <c r="F126" s="44">
        <v>13</v>
      </c>
      <c r="G126" s="44">
        <v>13</v>
      </c>
      <c r="H126" s="44">
        <v>11</v>
      </c>
      <c r="I126" s="44">
        <v>11</v>
      </c>
      <c r="J126" s="44"/>
      <c r="K126" s="44"/>
      <c r="L126" s="44"/>
      <c r="M126" s="44"/>
      <c r="N126" s="44"/>
      <c r="O126" s="44"/>
    </row>
    <row r="127" spans="1:22" ht="12.75" customHeight="1" x14ac:dyDescent="0.25">
      <c r="A127" s="7">
        <v>12</v>
      </c>
      <c r="B127" s="8">
        <v>44</v>
      </c>
      <c r="C127" s="46" t="s">
        <v>134</v>
      </c>
      <c r="D127" s="48" t="s">
        <v>135</v>
      </c>
      <c r="E127" s="32">
        <f t="shared" si="8"/>
        <v>44</v>
      </c>
      <c r="F127" s="44"/>
      <c r="G127" s="44"/>
      <c r="H127" s="44">
        <v>22</v>
      </c>
      <c r="I127" s="44">
        <v>22</v>
      </c>
      <c r="J127" s="44"/>
      <c r="K127" s="44"/>
      <c r="L127" s="44"/>
      <c r="M127" s="44"/>
      <c r="N127" s="44"/>
      <c r="O127" s="44"/>
    </row>
    <row r="128" spans="1:22" ht="12.75" customHeight="1" x14ac:dyDescent="0.25">
      <c r="A128" s="7">
        <v>13</v>
      </c>
      <c r="B128" s="8">
        <v>170</v>
      </c>
      <c r="C128" s="9" t="s">
        <v>112</v>
      </c>
      <c r="D128" s="10" t="s">
        <v>36</v>
      </c>
      <c r="E128" s="32">
        <f t="shared" si="8"/>
        <v>41</v>
      </c>
      <c r="F128" s="44">
        <v>12</v>
      </c>
      <c r="G128" s="44">
        <v>11</v>
      </c>
      <c r="H128" s="44">
        <v>5</v>
      </c>
      <c r="I128" s="44"/>
      <c r="J128" s="44">
        <v>6</v>
      </c>
      <c r="K128" s="44">
        <v>7</v>
      </c>
      <c r="L128" s="44"/>
      <c r="M128" s="44"/>
      <c r="N128" s="44"/>
      <c r="O128" s="44"/>
    </row>
    <row r="129" spans="1:15" ht="12.75" customHeight="1" x14ac:dyDescent="0.25">
      <c r="A129" s="7">
        <v>14</v>
      </c>
      <c r="B129" s="8">
        <v>189</v>
      </c>
      <c r="C129" s="9" t="s">
        <v>115</v>
      </c>
      <c r="D129" s="10" t="s">
        <v>35</v>
      </c>
      <c r="E129" s="32">
        <f t="shared" si="8"/>
        <v>41</v>
      </c>
      <c r="F129" s="44">
        <v>11</v>
      </c>
      <c r="G129" s="44">
        <v>10</v>
      </c>
      <c r="H129" s="44"/>
      <c r="I129" s="44"/>
      <c r="J129" s="44">
        <v>9</v>
      </c>
      <c r="K129" s="44">
        <v>11</v>
      </c>
      <c r="L129" s="44"/>
      <c r="M129" s="44"/>
      <c r="N129" s="44"/>
      <c r="O129" s="44"/>
    </row>
    <row r="130" spans="1:15" ht="12.75" customHeight="1" x14ac:dyDescent="0.25">
      <c r="A130" s="7">
        <v>15</v>
      </c>
      <c r="B130" s="8">
        <v>33</v>
      </c>
      <c r="C130" s="9" t="s">
        <v>123</v>
      </c>
      <c r="D130" s="10" t="s">
        <v>65</v>
      </c>
      <c r="E130" s="32">
        <f t="shared" si="8"/>
        <v>39</v>
      </c>
      <c r="F130" s="44">
        <v>3</v>
      </c>
      <c r="G130" s="44">
        <v>4</v>
      </c>
      <c r="H130" s="44">
        <v>8</v>
      </c>
      <c r="I130" s="44">
        <v>7</v>
      </c>
      <c r="J130" s="44">
        <v>8</v>
      </c>
      <c r="K130" s="44">
        <v>9</v>
      </c>
      <c r="L130" s="44"/>
      <c r="M130" s="44"/>
      <c r="N130" s="44"/>
      <c r="O130" s="44"/>
    </row>
    <row r="131" spans="1:15" ht="12.75" customHeight="1" x14ac:dyDescent="0.25">
      <c r="A131" s="7">
        <v>16</v>
      </c>
      <c r="B131" s="8">
        <v>253</v>
      </c>
      <c r="C131" s="46" t="s">
        <v>162</v>
      </c>
      <c r="D131" s="48" t="s">
        <v>65</v>
      </c>
      <c r="E131" s="32">
        <f t="shared" si="8"/>
        <v>38</v>
      </c>
      <c r="F131" s="44"/>
      <c r="G131" s="44"/>
      <c r="H131" s="44"/>
      <c r="I131" s="44"/>
      <c r="J131" s="44">
        <v>20</v>
      </c>
      <c r="K131" s="44">
        <v>18</v>
      </c>
      <c r="L131" s="44"/>
      <c r="M131" s="44"/>
      <c r="N131" s="44"/>
      <c r="O131" s="44"/>
    </row>
    <row r="132" spans="1:15" ht="12.75" customHeight="1" x14ac:dyDescent="0.25">
      <c r="A132" s="7">
        <v>17</v>
      </c>
      <c r="B132" s="8">
        <v>89</v>
      </c>
      <c r="C132" s="9" t="s">
        <v>117</v>
      </c>
      <c r="D132" s="10" t="s">
        <v>118</v>
      </c>
      <c r="E132" s="32">
        <f t="shared" si="8"/>
        <v>35</v>
      </c>
      <c r="F132" s="44">
        <v>10</v>
      </c>
      <c r="G132" s="44">
        <v>8</v>
      </c>
      <c r="H132" s="44">
        <v>9</v>
      </c>
      <c r="I132" s="44">
        <v>4</v>
      </c>
      <c r="J132" s="44">
        <v>1</v>
      </c>
      <c r="K132" s="44">
        <v>3</v>
      </c>
      <c r="L132" s="44"/>
      <c r="M132" s="44"/>
      <c r="N132" s="44"/>
      <c r="O132" s="44"/>
    </row>
    <row r="133" spans="1:15" ht="12.75" customHeight="1" x14ac:dyDescent="0.25">
      <c r="A133" s="7">
        <v>18</v>
      </c>
      <c r="B133" s="8">
        <v>111</v>
      </c>
      <c r="C133" s="9" t="s">
        <v>119</v>
      </c>
      <c r="D133" s="10" t="s">
        <v>35</v>
      </c>
      <c r="E133" s="32">
        <f t="shared" si="8"/>
        <v>32</v>
      </c>
      <c r="F133" s="44">
        <v>5</v>
      </c>
      <c r="G133" s="44">
        <v>9</v>
      </c>
      <c r="H133" s="44">
        <v>3</v>
      </c>
      <c r="I133" s="44">
        <v>8</v>
      </c>
      <c r="J133" s="44">
        <v>5</v>
      </c>
      <c r="K133" s="44">
        <v>2</v>
      </c>
      <c r="L133" s="44"/>
      <c r="M133" s="44"/>
      <c r="N133" s="44"/>
      <c r="O133" s="44"/>
    </row>
    <row r="134" spans="1:15" ht="12.75" customHeight="1" x14ac:dyDescent="0.25">
      <c r="A134" s="7">
        <v>19</v>
      </c>
      <c r="B134" s="8">
        <v>177</v>
      </c>
      <c r="C134" s="9" t="s">
        <v>121</v>
      </c>
      <c r="D134" s="10" t="s">
        <v>32</v>
      </c>
      <c r="E134" s="32">
        <f t="shared" si="8"/>
        <v>29</v>
      </c>
      <c r="F134" s="44">
        <v>4</v>
      </c>
      <c r="G134" s="44">
        <v>7</v>
      </c>
      <c r="H134" s="44"/>
      <c r="I134" s="44">
        <v>5</v>
      </c>
      <c r="J134" s="44">
        <v>7</v>
      </c>
      <c r="K134" s="44">
        <v>6</v>
      </c>
      <c r="L134" s="44"/>
      <c r="M134" s="44"/>
      <c r="N134" s="44"/>
      <c r="O134" s="44"/>
    </row>
    <row r="135" spans="1:15" ht="12.75" customHeight="1" x14ac:dyDescent="0.25">
      <c r="A135" s="7">
        <v>20</v>
      </c>
      <c r="B135" s="8">
        <v>60</v>
      </c>
      <c r="C135" s="46" t="s">
        <v>163</v>
      </c>
      <c r="D135" s="48" t="s">
        <v>164</v>
      </c>
      <c r="E135" s="32">
        <f t="shared" si="8"/>
        <v>25</v>
      </c>
      <c r="F135" s="44"/>
      <c r="G135" s="44"/>
      <c r="H135" s="44"/>
      <c r="I135" s="44"/>
      <c r="J135" s="44">
        <v>11</v>
      </c>
      <c r="K135" s="44">
        <v>14</v>
      </c>
      <c r="L135" s="44"/>
      <c r="M135" s="44"/>
      <c r="N135" s="44"/>
      <c r="O135" s="44"/>
    </row>
    <row r="136" spans="1:15" ht="12.75" customHeight="1" x14ac:dyDescent="0.25">
      <c r="A136" s="7">
        <v>21</v>
      </c>
      <c r="B136" s="8">
        <v>84</v>
      </c>
      <c r="C136" s="9" t="s">
        <v>124</v>
      </c>
      <c r="D136" s="10" t="s">
        <v>24</v>
      </c>
      <c r="E136" s="32">
        <f t="shared" si="8"/>
        <v>25</v>
      </c>
      <c r="F136" s="44">
        <v>2</v>
      </c>
      <c r="G136" s="44">
        <v>3</v>
      </c>
      <c r="H136" s="44">
        <v>6</v>
      </c>
      <c r="I136" s="44">
        <v>9</v>
      </c>
      <c r="J136" s="44"/>
      <c r="K136" s="44">
        <v>5</v>
      </c>
      <c r="L136" s="44"/>
      <c r="M136" s="44"/>
      <c r="N136" s="44"/>
      <c r="O136" s="44"/>
    </row>
    <row r="137" spans="1:15" ht="12.75" customHeight="1" x14ac:dyDescent="0.25">
      <c r="A137" s="7">
        <v>22</v>
      </c>
      <c r="B137" s="8">
        <v>777</v>
      </c>
      <c r="C137" s="9" t="s">
        <v>116</v>
      </c>
      <c r="D137" s="10" t="s">
        <v>27</v>
      </c>
      <c r="E137" s="32">
        <f t="shared" si="8"/>
        <v>20</v>
      </c>
      <c r="F137" s="44">
        <v>20</v>
      </c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2.75" customHeight="1" x14ac:dyDescent="0.25">
      <c r="A138" s="7">
        <v>23</v>
      </c>
      <c r="B138" s="8">
        <v>99</v>
      </c>
      <c r="C138" s="9" t="s">
        <v>122</v>
      </c>
      <c r="D138" s="10" t="s">
        <v>28</v>
      </c>
      <c r="E138" s="32">
        <f t="shared" si="8"/>
        <v>13</v>
      </c>
      <c r="F138" s="44">
        <v>6</v>
      </c>
      <c r="G138" s="44">
        <v>5</v>
      </c>
      <c r="H138" s="44">
        <v>2</v>
      </c>
      <c r="I138" s="44"/>
      <c r="J138" s="44"/>
      <c r="K138" s="44"/>
      <c r="L138" s="44"/>
      <c r="M138" s="44"/>
      <c r="N138" s="44"/>
      <c r="O138" s="44"/>
    </row>
    <row r="139" spans="1:15" ht="12.75" customHeight="1" x14ac:dyDescent="0.25">
      <c r="A139" s="7">
        <v>24</v>
      </c>
      <c r="B139" s="8">
        <v>144</v>
      </c>
      <c r="C139" s="46" t="s">
        <v>165</v>
      </c>
      <c r="D139" s="48" t="s">
        <v>32</v>
      </c>
      <c r="E139" s="32">
        <f t="shared" si="8"/>
        <v>8</v>
      </c>
      <c r="F139" s="44"/>
      <c r="G139" s="44"/>
      <c r="H139" s="44"/>
      <c r="I139" s="44"/>
      <c r="J139" s="44">
        <v>4</v>
      </c>
      <c r="K139" s="44">
        <v>4</v>
      </c>
      <c r="L139" s="44"/>
      <c r="M139" s="44"/>
      <c r="N139" s="44"/>
      <c r="O139" s="44"/>
    </row>
    <row r="140" spans="1:15" ht="12.75" customHeight="1" x14ac:dyDescent="0.25">
      <c r="A140" s="7">
        <v>25</v>
      </c>
      <c r="B140" s="8">
        <v>96</v>
      </c>
      <c r="C140" s="9" t="s">
        <v>125</v>
      </c>
      <c r="D140" s="10" t="s">
        <v>32</v>
      </c>
      <c r="E140" s="32">
        <f t="shared" si="8"/>
        <v>6</v>
      </c>
      <c r="F140" s="44"/>
      <c r="G140" s="44">
        <v>2</v>
      </c>
      <c r="H140" s="44">
        <v>1</v>
      </c>
      <c r="I140" s="44">
        <v>3</v>
      </c>
      <c r="J140" s="44"/>
      <c r="K140" s="44"/>
      <c r="L140" s="44"/>
      <c r="M140" s="44"/>
      <c r="N140" s="44"/>
      <c r="O140" s="44"/>
    </row>
    <row r="141" spans="1:15" ht="12.75" customHeight="1" x14ac:dyDescent="0.25">
      <c r="A141" s="7">
        <v>26</v>
      </c>
      <c r="B141" s="8">
        <v>119</v>
      </c>
      <c r="C141" s="46" t="s">
        <v>137</v>
      </c>
      <c r="D141" s="48" t="s">
        <v>30</v>
      </c>
      <c r="E141" s="32">
        <f t="shared" si="8"/>
        <v>5</v>
      </c>
      <c r="F141" s="44"/>
      <c r="G141" s="44"/>
      <c r="H141" s="44">
        <v>4</v>
      </c>
      <c r="I141" s="44">
        <v>1</v>
      </c>
      <c r="J141" s="44"/>
      <c r="K141" s="44"/>
      <c r="L141" s="44"/>
      <c r="M141" s="44"/>
      <c r="N141" s="44"/>
      <c r="O141" s="44"/>
    </row>
    <row r="142" spans="1:15" ht="12.75" customHeight="1" x14ac:dyDescent="0.25">
      <c r="A142" s="7">
        <v>27</v>
      </c>
      <c r="B142" s="8">
        <v>933</v>
      </c>
      <c r="C142" s="46" t="s">
        <v>166</v>
      </c>
      <c r="D142" s="48" t="s">
        <v>24</v>
      </c>
      <c r="E142" s="32">
        <f t="shared" si="8"/>
        <v>4</v>
      </c>
      <c r="F142" s="44"/>
      <c r="G142" s="44"/>
      <c r="H142" s="44"/>
      <c r="I142" s="44"/>
      <c r="J142" s="44">
        <v>3</v>
      </c>
      <c r="K142" s="44">
        <v>1</v>
      </c>
      <c r="L142" s="44"/>
      <c r="M142" s="44"/>
      <c r="N142" s="44"/>
      <c r="O142" s="44"/>
    </row>
    <row r="143" spans="1:15" ht="12.75" customHeight="1" x14ac:dyDescent="0.25">
      <c r="A143" s="7">
        <v>28</v>
      </c>
      <c r="B143" s="8">
        <v>611</v>
      </c>
      <c r="C143" s="46" t="s">
        <v>167</v>
      </c>
      <c r="D143" s="48" t="s">
        <v>25</v>
      </c>
      <c r="E143" s="32">
        <f t="shared" si="8"/>
        <v>2</v>
      </c>
      <c r="F143" s="44"/>
      <c r="G143" s="44"/>
      <c r="H143" s="44"/>
      <c r="I143" s="44"/>
      <c r="J143" s="44">
        <v>2</v>
      </c>
      <c r="K143" s="44"/>
      <c r="L143" s="44"/>
      <c r="M143" s="44"/>
      <c r="N143" s="44"/>
      <c r="O143" s="44"/>
    </row>
    <row r="144" spans="1:15" ht="12.75" customHeight="1" x14ac:dyDescent="0.25">
      <c r="A144" s="7">
        <v>29</v>
      </c>
      <c r="B144" s="8">
        <v>109</v>
      </c>
      <c r="C144" s="46" t="s">
        <v>138</v>
      </c>
      <c r="D144" s="48" t="s">
        <v>135</v>
      </c>
      <c r="E144" s="32">
        <f t="shared" si="8"/>
        <v>2</v>
      </c>
      <c r="F144" s="44"/>
      <c r="G144" s="44"/>
      <c r="H144" s="44"/>
      <c r="I144" s="44">
        <v>2</v>
      </c>
      <c r="J144" s="44"/>
      <c r="K144" s="44"/>
      <c r="L144" s="44"/>
      <c r="M144" s="44"/>
      <c r="N144" s="44"/>
      <c r="O144" s="44"/>
    </row>
    <row r="145" spans="1:22" ht="12.75" customHeight="1" x14ac:dyDescent="0.25">
      <c r="A145" s="7">
        <v>30</v>
      </c>
      <c r="B145" s="8">
        <v>234</v>
      </c>
      <c r="C145" s="9" t="s">
        <v>126</v>
      </c>
      <c r="D145" s="10" t="s">
        <v>35</v>
      </c>
      <c r="E145" s="32">
        <f t="shared" si="8"/>
        <v>2</v>
      </c>
      <c r="F145" s="44">
        <v>1</v>
      </c>
      <c r="G145" s="44">
        <v>1</v>
      </c>
      <c r="H145" s="44"/>
      <c r="I145" s="44"/>
      <c r="J145" s="44"/>
      <c r="K145" s="44"/>
      <c r="L145" s="44"/>
      <c r="M145" s="44"/>
      <c r="N145" s="44"/>
      <c r="O145" s="44"/>
    </row>
    <row r="146" spans="1:22" ht="12.75" customHeight="1" x14ac:dyDescent="0.25">
      <c r="A146" s="7">
        <v>31</v>
      </c>
      <c r="B146" s="8"/>
      <c r="C146" s="9"/>
      <c r="D146" s="10"/>
      <c r="E146" s="32">
        <f t="shared" ref="E146" si="9">SUM(F146:O146)</f>
        <v>0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22" ht="12.75" customHeight="1" x14ac:dyDescent="0.25">
      <c r="A147" s="7">
        <v>32</v>
      </c>
      <c r="B147" s="8"/>
      <c r="C147" s="9"/>
      <c r="D147" s="10"/>
      <c r="E147" s="32">
        <f t="shared" ref="E147" si="10">SUM(F147:O147)</f>
        <v>0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</row>
    <row r="151" spans="1:22" ht="25.5" customHeight="1" x14ac:dyDescent="0.4">
      <c r="A151" s="33"/>
      <c r="B151" s="33"/>
      <c r="C151" s="34" t="s">
        <v>22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6"/>
      <c r="Q151" s="6"/>
      <c r="R151" s="6"/>
      <c r="S151" s="6"/>
      <c r="T151" s="6"/>
      <c r="U151" s="6"/>
      <c r="V151" s="6"/>
    </row>
    <row r="152" spans="1:22" ht="15" customHeight="1" x14ac:dyDescent="0.2">
      <c r="A152" s="58" t="s">
        <v>3</v>
      </c>
      <c r="B152" s="58" t="s">
        <v>4</v>
      </c>
      <c r="C152" s="58" t="s">
        <v>5</v>
      </c>
      <c r="D152" s="58" t="s">
        <v>6</v>
      </c>
      <c r="E152" s="60" t="s">
        <v>7</v>
      </c>
      <c r="F152" s="56" t="s">
        <v>45</v>
      </c>
      <c r="G152" s="54"/>
      <c r="H152" s="53" t="s">
        <v>46</v>
      </c>
      <c r="I152" s="54"/>
      <c r="J152" s="53" t="s">
        <v>50</v>
      </c>
      <c r="K152" s="55"/>
      <c r="L152" s="57">
        <v>43408</v>
      </c>
      <c r="M152" s="54"/>
      <c r="N152" s="53" t="s">
        <v>47</v>
      </c>
      <c r="O152" s="55"/>
      <c r="P152" s="1"/>
      <c r="Q152" s="1"/>
      <c r="R152" s="1"/>
      <c r="S152" s="1"/>
      <c r="T152" s="1"/>
      <c r="U152" s="1"/>
      <c r="V152" s="1"/>
    </row>
    <row r="153" spans="1:22" ht="15" customHeight="1" x14ac:dyDescent="0.2">
      <c r="A153" s="59"/>
      <c r="B153" s="59"/>
      <c r="C153" s="59"/>
      <c r="D153" s="59"/>
      <c r="E153" s="59"/>
      <c r="F153" s="56" t="s">
        <v>19</v>
      </c>
      <c r="G153" s="54"/>
      <c r="H153" s="53" t="s">
        <v>20</v>
      </c>
      <c r="I153" s="54"/>
      <c r="J153" s="53" t="s">
        <v>49</v>
      </c>
      <c r="K153" s="55"/>
      <c r="L153" s="56" t="s">
        <v>48</v>
      </c>
      <c r="M153" s="54"/>
      <c r="N153" s="53" t="s">
        <v>21</v>
      </c>
      <c r="O153" s="55"/>
      <c r="P153" s="1"/>
      <c r="Q153" s="1"/>
      <c r="R153" s="1"/>
      <c r="S153" s="1"/>
      <c r="T153" s="1"/>
      <c r="U153" s="1"/>
      <c r="V153" s="1"/>
    </row>
    <row r="154" spans="1:22" ht="12.75" customHeight="1" x14ac:dyDescent="0.25">
      <c r="A154" s="7">
        <v>1</v>
      </c>
      <c r="B154" s="8">
        <v>92</v>
      </c>
      <c r="C154" s="49" t="s">
        <v>128</v>
      </c>
      <c r="D154" s="48" t="s">
        <v>37</v>
      </c>
      <c r="E154" s="51">
        <f t="shared" ref="E154:E163" si="11">SUM(F154:O154)</f>
        <v>134</v>
      </c>
      <c r="F154" s="47">
        <v>25</v>
      </c>
      <c r="G154" s="44">
        <v>22</v>
      </c>
      <c r="H154" s="44">
        <v>22</v>
      </c>
      <c r="I154" s="44">
        <v>20</v>
      </c>
      <c r="J154" s="47">
        <v>25</v>
      </c>
      <c r="K154" s="44">
        <v>20</v>
      </c>
      <c r="L154" s="45"/>
      <c r="M154" s="45"/>
      <c r="N154" s="45"/>
      <c r="O154" s="45"/>
    </row>
    <row r="155" spans="1:22" ht="12.75" customHeight="1" x14ac:dyDescent="0.25">
      <c r="A155" s="7">
        <v>2</v>
      </c>
      <c r="B155" s="8">
        <v>101</v>
      </c>
      <c r="C155" s="49" t="s">
        <v>129</v>
      </c>
      <c r="D155" s="48" t="s">
        <v>36</v>
      </c>
      <c r="E155" s="32">
        <f t="shared" si="11"/>
        <v>112</v>
      </c>
      <c r="F155" s="44">
        <v>20</v>
      </c>
      <c r="G155" s="44">
        <v>20</v>
      </c>
      <c r="H155" s="44">
        <v>18</v>
      </c>
      <c r="I155" s="44">
        <v>18</v>
      </c>
      <c r="J155" s="44">
        <v>18</v>
      </c>
      <c r="K155" s="44">
        <v>18</v>
      </c>
      <c r="L155" s="44"/>
      <c r="M155" s="44"/>
      <c r="N155" s="44"/>
      <c r="O155" s="44"/>
    </row>
    <row r="156" spans="1:22" ht="12.75" customHeight="1" x14ac:dyDescent="0.25">
      <c r="A156" s="7">
        <v>3</v>
      </c>
      <c r="B156" s="8">
        <v>338</v>
      </c>
      <c r="C156" s="49" t="s">
        <v>147</v>
      </c>
      <c r="D156" s="48" t="s">
        <v>27</v>
      </c>
      <c r="E156" s="40">
        <f t="shared" si="11"/>
        <v>97</v>
      </c>
      <c r="F156" s="44"/>
      <c r="G156" s="44"/>
      <c r="H156" s="50">
        <v>25</v>
      </c>
      <c r="I156" s="50">
        <v>25</v>
      </c>
      <c r="J156" s="44">
        <v>22</v>
      </c>
      <c r="K156" s="47">
        <v>25</v>
      </c>
      <c r="L156" s="44"/>
      <c r="M156" s="44"/>
      <c r="N156" s="44"/>
      <c r="O156" s="44"/>
    </row>
    <row r="157" spans="1:22" ht="12.75" customHeight="1" x14ac:dyDescent="0.25">
      <c r="A157" s="7">
        <v>4</v>
      </c>
      <c r="B157" s="8">
        <v>29</v>
      </c>
      <c r="C157" s="49" t="s">
        <v>131</v>
      </c>
      <c r="D157" s="48" t="s">
        <v>25</v>
      </c>
      <c r="E157" s="32">
        <f t="shared" si="11"/>
        <v>96</v>
      </c>
      <c r="F157" s="44">
        <v>16</v>
      </c>
      <c r="G157" s="44">
        <v>18</v>
      </c>
      <c r="H157" s="44">
        <v>16</v>
      </c>
      <c r="I157" s="44">
        <v>16</v>
      </c>
      <c r="J157" s="44">
        <v>14</v>
      </c>
      <c r="K157" s="44">
        <v>16</v>
      </c>
      <c r="L157" s="44"/>
      <c r="M157" s="44"/>
      <c r="N157" s="44"/>
      <c r="O157" s="44"/>
    </row>
    <row r="158" spans="1:22" ht="12.75" customHeight="1" x14ac:dyDescent="0.25">
      <c r="A158" s="7">
        <v>5</v>
      </c>
      <c r="B158" s="8">
        <v>161</v>
      </c>
      <c r="C158" s="49" t="s">
        <v>127</v>
      </c>
      <c r="D158" s="48" t="s">
        <v>43</v>
      </c>
      <c r="E158" s="52">
        <f t="shared" si="11"/>
        <v>89</v>
      </c>
      <c r="F158" s="44">
        <v>22</v>
      </c>
      <c r="G158" s="47">
        <v>25</v>
      </c>
      <c r="H158" s="44"/>
      <c r="I158" s="45"/>
      <c r="J158" s="44">
        <v>20</v>
      </c>
      <c r="K158" s="44">
        <v>22</v>
      </c>
      <c r="L158" s="44"/>
      <c r="M158" s="44"/>
      <c r="N158" s="44"/>
      <c r="O158" s="44"/>
    </row>
    <row r="159" spans="1:22" ht="12.75" customHeight="1" x14ac:dyDescent="0.25">
      <c r="A159" s="7">
        <v>6</v>
      </c>
      <c r="B159" s="8">
        <v>2</v>
      </c>
      <c r="C159" s="49" t="s">
        <v>148</v>
      </c>
      <c r="D159" s="48" t="s">
        <v>149</v>
      </c>
      <c r="E159" s="32">
        <f t="shared" si="11"/>
        <v>42</v>
      </c>
      <c r="F159" s="44"/>
      <c r="G159" s="44"/>
      <c r="H159" s="44">
        <v>20</v>
      </c>
      <c r="I159" s="44">
        <v>22</v>
      </c>
      <c r="J159" s="44"/>
      <c r="K159" s="44"/>
      <c r="L159" s="44"/>
      <c r="M159" s="44"/>
      <c r="N159" s="44"/>
      <c r="O159" s="44"/>
    </row>
    <row r="160" spans="1:22" ht="12.75" customHeight="1" x14ac:dyDescent="0.25">
      <c r="A160" s="7">
        <v>7</v>
      </c>
      <c r="B160" s="8">
        <v>62</v>
      </c>
      <c r="C160" s="49" t="s">
        <v>130</v>
      </c>
      <c r="D160" s="48" t="s">
        <v>132</v>
      </c>
      <c r="E160" s="32">
        <f t="shared" si="11"/>
        <v>34</v>
      </c>
      <c r="F160" s="44">
        <v>18</v>
      </c>
      <c r="G160" s="44">
        <v>16</v>
      </c>
      <c r="H160" s="44"/>
      <c r="I160" s="44"/>
      <c r="J160" s="44"/>
      <c r="K160" s="44"/>
      <c r="L160" s="44"/>
      <c r="M160" s="44"/>
      <c r="N160" s="44"/>
      <c r="O160" s="44"/>
    </row>
    <row r="161" spans="1:21" ht="12.75" customHeight="1" x14ac:dyDescent="0.25">
      <c r="A161" s="7">
        <v>8</v>
      </c>
      <c r="B161" s="8">
        <v>37</v>
      </c>
      <c r="C161" s="49" t="s">
        <v>170</v>
      </c>
      <c r="D161" s="48" t="s">
        <v>43</v>
      </c>
      <c r="E161" s="32">
        <f t="shared" si="11"/>
        <v>31</v>
      </c>
      <c r="F161" s="44"/>
      <c r="G161" s="44"/>
      <c r="H161" s="44"/>
      <c r="I161" s="44"/>
      <c r="J161" s="44">
        <v>16</v>
      </c>
      <c r="K161" s="44">
        <v>15</v>
      </c>
      <c r="L161" s="44"/>
      <c r="M161" s="44"/>
      <c r="N161" s="44"/>
      <c r="O161" s="44"/>
    </row>
    <row r="162" spans="1:21" ht="12.75" customHeight="1" x14ac:dyDescent="0.25">
      <c r="A162" s="7">
        <v>9</v>
      </c>
      <c r="B162" s="8">
        <v>71</v>
      </c>
      <c r="C162" s="49" t="s">
        <v>150</v>
      </c>
      <c r="D162" s="48" t="s">
        <v>65</v>
      </c>
      <c r="E162" s="32">
        <f t="shared" si="11"/>
        <v>30</v>
      </c>
      <c r="F162" s="44"/>
      <c r="G162" s="44"/>
      <c r="H162" s="44">
        <v>15</v>
      </c>
      <c r="I162" s="44">
        <v>15</v>
      </c>
      <c r="J162" s="44"/>
      <c r="K162" s="44"/>
      <c r="L162" s="44"/>
      <c r="M162" s="44"/>
      <c r="N162" s="44"/>
      <c r="O162" s="44"/>
    </row>
    <row r="163" spans="1:21" ht="12.75" customHeight="1" x14ac:dyDescent="0.25">
      <c r="A163" s="7">
        <v>10</v>
      </c>
      <c r="B163" s="8">
        <v>110</v>
      </c>
      <c r="C163" s="49" t="s">
        <v>171</v>
      </c>
      <c r="D163" s="48" t="s">
        <v>149</v>
      </c>
      <c r="E163" s="32">
        <f t="shared" si="11"/>
        <v>15</v>
      </c>
      <c r="F163" s="44"/>
      <c r="G163" s="44"/>
      <c r="H163" s="44"/>
      <c r="I163" s="44"/>
      <c r="J163" s="44">
        <v>15</v>
      </c>
      <c r="K163" s="44"/>
      <c r="L163" s="44"/>
      <c r="M163" s="44"/>
      <c r="N163" s="44"/>
      <c r="O163" s="44"/>
    </row>
    <row r="164" spans="1:21" ht="12.75" customHeight="1" x14ac:dyDescent="0.25">
      <c r="A164" s="7">
        <v>11</v>
      </c>
      <c r="B164" s="8"/>
      <c r="C164" s="14"/>
      <c r="D164" s="10"/>
      <c r="E164" s="32">
        <f t="shared" ref="E164:E165" si="12">SUM(F164:O164)</f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21" ht="12.75" customHeight="1" x14ac:dyDescent="0.25">
      <c r="A165" s="7">
        <v>12</v>
      </c>
      <c r="B165" s="8"/>
      <c r="C165" s="14"/>
      <c r="D165" s="10"/>
      <c r="E165" s="32">
        <f t="shared" si="12"/>
        <v>0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21" s="25" customFormat="1" ht="21.75" customHeight="1" x14ac:dyDescent="0.25">
      <c r="A169" s="23"/>
      <c r="B169" s="26"/>
      <c r="C169" s="27" t="s">
        <v>12</v>
      </c>
      <c r="D169" s="26"/>
      <c r="E169" s="26"/>
      <c r="F169" s="26"/>
      <c r="G169" s="26"/>
      <c r="H169" s="26"/>
      <c r="I169" s="26"/>
      <c r="J169" s="26"/>
      <c r="K169" s="23"/>
      <c r="L169" s="23"/>
      <c r="M169" s="23"/>
      <c r="N169" s="23"/>
      <c r="O169" s="23"/>
      <c r="P169" s="24"/>
      <c r="Q169" s="24"/>
      <c r="R169" s="24"/>
      <c r="S169" s="24"/>
      <c r="T169" s="24"/>
      <c r="U169" s="24"/>
    </row>
    <row r="170" spans="1:21" ht="15.75" customHeight="1" x14ac:dyDescent="0.25">
      <c r="A170" s="21"/>
      <c r="B170" s="29" t="s">
        <v>13</v>
      </c>
      <c r="C170" s="29" t="s">
        <v>6</v>
      </c>
      <c r="D170" s="29" t="s">
        <v>7</v>
      </c>
      <c r="E170" s="30" t="s">
        <v>14</v>
      </c>
      <c r="F170" s="30" t="s">
        <v>15</v>
      </c>
      <c r="G170" s="30" t="s">
        <v>16</v>
      </c>
      <c r="H170" s="30" t="s">
        <v>17</v>
      </c>
      <c r="I170" s="30" t="s">
        <v>18</v>
      </c>
      <c r="J170" s="36" t="s">
        <v>23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2.75" customHeight="1" x14ac:dyDescent="0.25">
      <c r="A171" s="6"/>
      <c r="B171" s="22">
        <v>1</v>
      </c>
      <c r="C171" s="8" t="s">
        <v>33</v>
      </c>
      <c r="D171" s="31">
        <f>SUM(E171:J171)</f>
        <v>939</v>
      </c>
      <c r="E171" s="37">
        <v>32</v>
      </c>
      <c r="F171" s="37">
        <v>267</v>
      </c>
      <c r="G171" s="37">
        <v>268</v>
      </c>
      <c r="H171" s="37">
        <v>116</v>
      </c>
      <c r="I171" s="39">
        <v>226</v>
      </c>
      <c r="J171" s="38">
        <v>30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 x14ac:dyDescent="0.25">
      <c r="A172" s="6"/>
      <c r="B172" s="22">
        <v>2</v>
      </c>
      <c r="C172" s="8" t="s">
        <v>37</v>
      </c>
      <c r="D172" s="31">
        <f>SUM(E172:J172)</f>
        <v>686</v>
      </c>
      <c r="E172" s="37">
        <v>14</v>
      </c>
      <c r="F172" s="37">
        <v>20</v>
      </c>
      <c r="G172" s="37"/>
      <c r="H172" s="37">
        <v>127</v>
      </c>
      <c r="I172" s="39">
        <v>391</v>
      </c>
      <c r="J172" s="38">
        <v>134</v>
      </c>
      <c r="K172" s="35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 x14ac:dyDescent="0.25">
      <c r="A173" s="6"/>
      <c r="B173" s="22">
        <v>2</v>
      </c>
      <c r="C173" s="8" t="s">
        <v>36</v>
      </c>
      <c r="D173" s="31">
        <f>SUM(E173:J173)</f>
        <v>542</v>
      </c>
      <c r="E173" s="37"/>
      <c r="F173" s="37">
        <v>287</v>
      </c>
      <c r="G173" s="37">
        <v>102</v>
      </c>
      <c r="H173" s="37"/>
      <c r="I173" s="39">
        <v>41</v>
      </c>
      <c r="J173" s="38">
        <v>112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 x14ac:dyDescent="0.25">
      <c r="A174" s="6"/>
      <c r="B174" s="22">
        <v>3</v>
      </c>
      <c r="C174" s="8" t="s">
        <v>32</v>
      </c>
      <c r="D174" s="31">
        <f>SUM(E174:J174)</f>
        <v>522</v>
      </c>
      <c r="E174" s="37">
        <v>44</v>
      </c>
      <c r="F174" s="37">
        <v>127</v>
      </c>
      <c r="G174" s="37">
        <v>213</v>
      </c>
      <c r="H174" s="37">
        <v>95</v>
      </c>
      <c r="I174" s="39">
        <v>43</v>
      </c>
      <c r="J174" s="38"/>
      <c r="K174" s="35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 x14ac:dyDescent="0.25">
      <c r="A175" s="6"/>
      <c r="B175" s="22">
        <v>4</v>
      </c>
      <c r="C175" s="8" t="s">
        <v>35</v>
      </c>
      <c r="D175" s="31">
        <f>SUM(E175:J175)</f>
        <v>516</v>
      </c>
      <c r="E175" s="37">
        <v>167</v>
      </c>
      <c r="F175" s="37"/>
      <c r="G175" s="37">
        <v>98</v>
      </c>
      <c r="H175" s="37"/>
      <c r="I175" s="39">
        <v>251</v>
      </c>
      <c r="J175" s="3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 x14ac:dyDescent="0.25">
      <c r="A176" s="6"/>
      <c r="B176" s="22">
        <v>5</v>
      </c>
      <c r="C176" s="8" t="s">
        <v>26</v>
      </c>
      <c r="D176" s="31">
        <f>SUM(E176:J176)</f>
        <v>277</v>
      </c>
      <c r="E176" s="37">
        <v>36</v>
      </c>
      <c r="F176" s="37">
        <v>184</v>
      </c>
      <c r="G176" s="37"/>
      <c r="H176" s="37"/>
      <c r="I176" s="39"/>
      <c r="J176" s="38">
        <v>57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 customHeight="1" x14ac:dyDescent="0.25">
      <c r="A177" s="6"/>
      <c r="B177" s="22">
        <v>6</v>
      </c>
      <c r="C177" s="8" t="s">
        <v>31</v>
      </c>
      <c r="D177" s="31">
        <f>SUM(E177:J177)</f>
        <v>256</v>
      </c>
      <c r="E177" s="37">
        <v>173</v>
      </c>
      <c r="F177" s="37"/>
      <c r="G177" s="37"/>
      <c r="H177" s="37"/>
      <c r="I177" s="39">
        <v>83</v>
      </c>
      <c r="J177" s="3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 customHeight="1" x14ac:dyDescent="0.25">
      <c r="A178" s="6"/>
      <c r="B178" s="22">
        <v>7</v>
      </c>
      <c r="C178" s="8" t="s">
        <v>30</v>
      </c>
      <c r="D178" s="31">
        <f>SUM(E178:J178)</f>
        <v>249</v>
      </c>
      <c r="E178" s="37">
        <v>137</v>
      </c>
      <c r="F178" s="37">
        <v>29</v>
      </c>
      <c r="G178" s="37">
        <v>78</v>
      </c>
      <c r="H178" s="37"/>
      <c r="I178" s="39">
        <v>5</v>
      </c>
      <c r="J178" s="3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 x14ac:dyDescent="0.25">
      <c r="A179" s="6"/>
      <c r="B179" s="22">
        <v>8</v>
      </c>
      <c r="C179" s="8" t="s">
        <v>27</v>
      </c>
      <c r="D179" s="31">
        <f>SUM(E179:J179)</f>
        <v>222</v>
      </c>
      <c r="E179" s="37">
        <v>47</v>
      </c>
      <c r="F179" s="37"/>
      <c r="G179" s="37"/>
      <c r="H179" s="37">
        <v>58</v>
      </c>
      <c r="I179" s="39">
        <v>20</v>
      </c>
      <c r="J179" s="38">
        <v>97</v>
      </c>
      <c r="K179" s="35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 customHeight="1" x14ac:dyDescent="0.25">
      <c r="A180" s="6"/>
      <c r="B180" s="22">
        <v>8</v>
      </c>
      <c r="C180" s="8" t="s">
        <v>28</v>
      </c>
      <c r="D180" s="31">
        <f>SUM(E180:J180)</f>
        <v>208</v>
      </c>
      <c r="E180" s="37">
        <v>12</v>
      </c>
      <c r="F180" s="37">
        <v>50</v>
      </c>
      <c r="G180" s="37"/>
      <c r="H180" s="37">
        <v>133</v>
      </c>
      <c r="I180" s="39">
        <v>13</v>
      </c>
      <c r="J180" s="3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 customHeight="1" x14ac:dyDescent="0.25">
      <c r="A181" s="6"/>
      <c r="B181" s="22">
        <v>9</v>
      </c>
      <c r="C181" s="8" t="s">
        <v>24</v>
      </c>
      <c r="D181" s="31">
        <f>SUM(E181:J181)</f>
        <v>185</v>
      </c>
      <c r="E181" s="37"/>
      <c r="F181" s="37">
        <v>9</v>
      </c>
      <c r="G181" s="37">
        <v>147</v>
      </c>
      <c r="H181" s="37"/>
      <c r="I181" s="39">
        <v>29</v>
      </c>
      <c r="J181" s="3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 x14ac:dyDescent="0.25">
      <c r="A182" s="6"/>
      <c r="B182" s="22">
        <v>10</v>
      </c>
      <c r="C182" s="8" t="s">
        <v>25</v>
      </c>
      <c r="D182" s="31">
        <f>SUM(E182:J182)</f>
        <v>167</v>
      </c>
      <c r="E182" s="37"/>
      <c r="F182" s="37">
        <v>12</v>
      </c>
      <c r="G182" s="37"/>
      <c r="H182" s="37"/>
      <c r="I182" s="39">
        <v>59</v>
      </c>
      <c r="J182" s="38">
        <v>96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 x14ac:dyDescent="0.25">
      <c r="A183" s="6"/>
      <c r="B183" s="22">
        <v>11</v>
      </c>
      <c r="C183" s="43" t="s">
        <v>43</v>
      </c>
      <c r="D183" s="31">
        <f>SUM(E183:J183)</f>
        <v>162</v>
      </c>
      <c r="E183" s="37">
        <v>42</v>
      </c>
      <c r="F183" s="37"/>
      <c r="G183" s="37"/>
      <c r="H183" s="37"/>
      <c r="I183" s="39"/>
      <c r="J183" s="38">
        <v>120</v>
      </c>
      <c r="K183" s="35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 x14ac:dyDescent="0.25">
      <c r="A184" s="6"/>
      <c r="B184" s="22">
        <v>12</v>
      </c>
      <c r="C184" s="8" t="s">
        <v>29</v>
      </c>
      <c r="D184" s="31">
        <f>SUM(E184:J184)</f>
        <v>154</v>
      </c>
      <c r="E184" s="37">
        <v>118</v>
      </c>
      <c r="F184" s="37">
        <v>36</v>
      </c>
      <c r="G184" s="37"/>
      <c r="H184" s="37"/>
      <c r="I184" s="39"/>
      <c r="J184" s="38"/>
      <c r="K184" s="35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 customHeight="1" x14ac:dyDescent="0.25">
      <c r="A185" s="6"/>
      <c r="B185" s="22">
        <v>13</v>
      </c>
      <c r="C185" s="43" t="s">
        <v>42</v>
      </c>
      <c r="D185" s="40">
        <f>SUM(E185:J185)</f>
        <v>124</v>
      </c>
      <c r="E185" s="37">
        <v>89</v>
      </c>
      <c r="F185" s="37"/>
      <c r="G185" s="37"/>
      <c r="H185" s="37"/>
      <c r="I185" s="39">
        <v>35</v>
      </c>
      <c r="J185" s="3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 customHeight="1" x14ac:dyDescent="0.25">
      <c r="A186" s="6"/>
      <c r="B186" s="22">
        <v>13</v>
      </c>
      <c r="C186" s="8" t="s">
        <v>38</v>
      </c>
      <c r="D186" s="31">
        <f>SUM(E186:J186)</f>
        <v>119</v>
      </c>
      <c r="E186" s="37">
        <v>14</v>
      </c>
      <c r="F186" s="37">
        <v>8</v>
      </c>
      <c r="G186" s="37"/>
      <c r="H186" s="37">
        <v>97</v>
      </c>
      <c r="I186" s="39"/>
      <c r="J186" s="38"/>
      <c r="K186" s="35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 customHeight="1" x14ac:dyDescent="0.25">
      <c r="A187" s="6"/>
      <c r="B187" s="22">
        <v>14</v>
      </c>
      <c r="C187" s="8" t="s">
        <v>103</v>
      </c>
      <c r="D187" s="31">
        <f>SUM(E187:J187)</f>
        <v>105</v>
      </c>
      <c r="E187" s="37"/>
      <c r="F187" s="37">
        <v>7</v>
      </c>
      <c r="G187" s="37"/>
      <c r="H187" s="37">
        <v>98</v>
      </c>
      <c r="I187" s="39"/>
      <c r="J187" s="3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 customHeight="1" x14ac:dyDescent="0.25">
      <c r="A188" s="6"/>
      <c r="B188" s="22">
        <v>15</v>
      </c>
      <c r="C188" s="8" t="s">
        <v>41</v>
      </c>
      <c r="D188" s="31">
        <f>SUM(E188:J188)</f>
        <v>73</v>
      </c>
      <c r="E188" s="37"/>
      <c r="F188" s="37">
        <v>73</v>
      </c>
      <c r="G188" s="37"/>
      <c r="H188" s="37"/>
      <c r="I188" s="39"/>
      <c r="J188" s="3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 x14ac:dyDescent="0.25">
      <c r="A189" s="6"/>
      <c r="B189" s="22">
        <v>16</v>
      </c>
      <c r="C189" s="8" t="s">
        <v>39</v>
      </c>
      <c r="D189" s="31">
        <f>SUM(E189:J189)</f>
        <v>57</v>
      </c>
      <c r="E189" s="37"/>
      <c r="F189" s="37">
        <v>57</v>
      </c>
      <c r="G189" s="37"/>
      <c r="H189" s="37"/>
      <c r="I189" s="39"/>
      <c r="J189" s="3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 x14ac:dyDescent="0.25">
      <c r="A190" s="6"/>
      <c r="B190" s="22">
        <v>17</v>
      </c>
      <c r="C190" s="8" t="s">
        <v>135</v>
      </c>
      <c r="D190" s="31">
        <f>SUM(E190:J190)</f>
        <v>47</v>
      </c>
      <c r="E190" s="37"/>
      <c r="F190" s="37">
        <v>1</v>
      </c>
      <c r="G190" s="37"/>
      <c r="H190" s="37"/>
      <c r="I190" s="39">
        <v>46</v>
      </c>
      <c r="J190" s="3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 x14ac:dyDescent="0.25">
      <c r="A191" s="6"/>
      <c r="B191" s="22">
        <v>17</v>
      </c>
      <c r="C191" s="8" t="s">
        <v>161</v>
      </c>
      <c r="D191" s="31">
        <f>SUM(E191:J191)</f>
        <v>37</v>
      </c>
      <c r="E191" s="37">
        <v>37</v>
      </c>
      <c r="F191" s="37"/>
      <c r="G191" s="37"/>
      <c r="H191" s="37"/>
      <c r="I191" s="39"/>
      <c r="J191" s="3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 x14ac:dyDescent="0.25">
      <c r="A192" s="6"/>
      <c r="B192" s="22">
        <v>18</v>
      </c>
      <c r="C192" s="8" t="s">
        <v>164</v>
      </c>
      <c r="D192" s="31">
        <f>SUM(E192:J192)</f>
        <v>25</v>
      </c>
      <c r="E192" s="37"/>
      <c r="F192" s="37"/>
      <c r="G192" s="37"/>
      <c r="H192" s="37"/>
      <c r="I192" s="39">
        <v>25</v>
      </c>
      <c r="J192" s="3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 x14ac:dyDescent="0.25">
      <c r="A193" s="6"/>
      <c r="B193" s="22">
        <v>19</v>
      </c>
      <c r="C193" s="8" t="s">
        <v>141</v>
      </c>
      <c r="D193" s="31">
        <f>SUM(E193:J193)</f>
        <v>24</v>
      </c>
      <c r="E193" s="37"/>
      <c r="F193" s="37">
        <v>24</v>
      </c>
      <c r="G193" s="37"/>
      <c r="H193" s="37"/>
      <c r="I193" s="39"/>
      <c r="J193" s="3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 x14ac:dyDescent="0.25">
      <c r="A194" s="6"/>
      <c r="B194" s="22">
        <v>20</v>
      </c>
      <c r="C194" s="8" t="s">
        <v>34</v>
      </c>
      <c r="D194" s="31">
        <f>SUM(E194:J194)</f>
        <v>17</v>
      </c>
      <c r="E194" s="37"/>
      <c r="F194" s="37">
        <v>17</v>
      </c>
      <c r="G194" s="37"/>
      <c r="H194" s="37"/>
      <c r="I194" s="39"/>
      <c r="J194" s="3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 x14ac:dyDescent="0.25">
      <c r="A195" s="6"/>
      <c r="B195" s="22">
        <v>21</v>
      </c>
      <c r="C195" s="8" t="s">
        <v>78</v>
      </c>
      <c r="D195" s="40">
        <f>SUM(E195:J195)</f>
        <v>7</v>
      </c>
      <c r="E195" s="37"/>
      <c r="F195" s="37">
        <v>7</v>
      </c>
      <c r="G195" s="37"/>
      <c r="H195" s="37"/>
      <c r="I195" s="39"/>
      <c r="J195" s="38"/>
      <c r="K195" s="35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 x14ac:dyDescent="0.2">
      <c r="A196" s="1"/>
      <c r="B196" s="35"/>
      <c r="C196" s="41" t="s">
        <v>1</v>
      </c>
      <c r="D196" s="35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21" ht="12.75" customHeight="1" x14ac:dyDescent="0.2">
      <c r="A197" s="1"/>
      <c r="B197" s="35"/>
      <c r="C197" s="41" t="s">
        <v>1</v>
      </c>
      <c r="D197" s="35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21" ht="12.75" customHeight="1" x14ac:dyDescent="0.2">
      <c r="A198" s="1"/>
      <c r="B198" s="35"/>
      <c r="C198" s="41" t="s">
        <v>1</v>
      </c>
      <c r="D198" s="35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21" ht="12.75" customHeight="1" x14ac:dyDescent="0.2">
      <c r="A199" s="1"/>
      <c r="B199" s="35"/>
      <c r="C199" s="41" t="s">
        <v>1</v>
      </c>
      <c r="D199" s="35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21" ht="12.75" customHeight="1" x14ac:dyDescent="0.2">
      <c r="A200" s="1"/>
      <c r="B200" s="35"/>
      <c r="C200" s="41" t="s">
        <v>1</v>
      </c>
      <c r="D200" s="35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21" ht="12.75" customHeight="1" x14ac:dyDescent="0.2">
      <c r="A201" s="1"/>
      <c r="B201" s="35"/>
      <c r="C201" s="41" t="s">
        <v>1</v>
      </c>
      <c r="D201" s="35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21" ht="12.75" customHeight="1" x14ac:dyDescent="0.2">
      <c r="A202" s="1"/>
      <c r="B202" s="35"/>
      <c r="C202" s="41" t="s">
        <v>1</v>
      </c>
      <c r="D202" s="35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21" ht="12.75" customHeight="1" x14ac:dyDescent="0.2">
      <c r="A203" s="1"/>
      <c r="B203" s="35"/>
      <c r="C203" s="41" t="s">
        <v>1</v>
      </c>
      <c r="D203" s="35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21" ht="12.75" customHeight="1" x14ac:dyDescent="0.2">
      <c r="A204" s="1"/>
      <c r="B204" s="35"/>
      <c r="C204" s="35"/>
      <c r="D204" s="35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</sheetData>
  <sortState ref="C171:K195">
    <sortCondition descending="1" ref="D171:D195"/>
  </sortState>
  <mergeCells count="90">
    <mergeCell ref="H40:I40"/>
    <mergeCell ref="N98:O98"/>
    <mergeCell ref="L41:M41"/>
    <mergeCell ref="L40:M40"/>
    <mergeCell ref="N83:O83"/>
    <mergeCell ref="L82:M82"/>
    <mergeCell ref="L98:M98"/>
    <mergeCell ref="N82:O82"/>
    <mergeCell ref="L83:M83"/>
    <mergeCell ref="H41:I41"/>
    <mergeCell ref="H82:I82"/>
    <mergeCell ref="H98:I98"/>
    <mergeCell ref="J98:K98"/>
    <mergeCell ref="J82:K82"/>
    <mergeCell ref="H83:I83"/>
    <mergeCell ref="J83:K83"/>
    <mergeCell ref="F11:G11"/>
    <mergeCell ref="H11:I11"/>
    <mergeCell ref="L11:M11"/>
    <mergeCell ref="L12:M12"/>
    <mergeCell ref="F12:G12"/>
    <mergeCell ref="H12:I12"/>
    <mergeCell ref="N11:O11"/>
    <mergeCell ref="N41:O41"/>
    <mergeCell ref="J12:K12"/>
    <mergeCell ref="J40:K40"/>
    <mergeCell ref="J11:K11"/>
    <mergeCell ref="N12:O12"/>
    <mergeCell ref="N40:O40"/>
    <mergeCell ref="J41:K41"/>
    <mergeCell ref="F98:G98"/>
    <mergeCell ref="F41:G41"/>
    <mergeCell ref="F82:G82"/>
    <mergeCell ref="E40:E41"/>
    <mergeCell ref="F83:G83"/>
    <mergeCell ref="F40:G40"/>
    <mergeCell ref="F153:G153"/>
    <mergeCell ref="F152:G152"/>
    <mergeCell ref="F99:G99"/>
    <mergeCell ref="E114:E115"/>
    <mergeCell ref="F115:G115"/>
    <mergeCell ref="F114:G114"/>
    <mergeCell ref="E152:E153"/>
    <mergeCell ref="A152:A153"/>
    <mergeCell ref="B152:B153"/>
    <mergeCell ref="C152:C153"/>
    <mergeCell ref="C98:C99"/>
    <mergeCell ref="A114:A115"/>
    <mergeCell ref="B114:B115"/>
    <mergeCell ref="C114:C115"/>
    <mergeCell ref="A98:A99"/>
    <mergeCell ref="B98:B99"/>
    <mergeCell ref="B11:B12"/>
    <mergeCell ref="B40:B41"/>
    <mergeCell ref="C82:C83"/>
    <mergeCell ref="A11:A12"/>
    <mergeCell ref="C11:C12"/>
    <mergeCell ref="A82:A83"/>
    <mergeCell ref="A40:A41"/>
    <mergeCell ref="C40:C41"/>
    <mergeCell ref="B82:B83"/>
    <mergeCell ref="D11:D12"/>
    <mergeCell ref="E11:E12"/>
    <mergeCell ref="D40:D41"/>
    <mergeCell ref="D152:D153"/>
    <mergeCell ref="E98:E99"/>
    <mergeCell ref="E82:E83"/>
    <mergeCell ref="D114:D115"/>
    <mergeCell ref="D98:D99"/>
    <mergeCell ref="D82:D83"/>
    <mergeCell ref="N153:O153"/>
    <mergeCell ref="N152:O152"/>
    <mergeCell ref="L115:M115"/>
    <mergeCell ref="L153:M153"/>
    <mergeCell ref="L152:M152"/>
    <mergeCell ref="N115:O115"/>
    <mergeCell ref="N114:O114"/>
    <mergeCell ref="N99:O99"/>
    <mergeCell ref="L99:M99"/>
    <mergeCell ref="J99:K99"/>
    <mergeCell ref="H114:I114"/>
    <mergeCell ref="H99:I99"/>
    <mergeCell ref="J114:K114"/>
    <mergeCell ref="L114:M114"/>
    <mergeCell ref="H153:I153"/>
    <mergeCell ref="H115:I115"/>
    <mergeCell ref="H152:I152"/>
    <mergeCell ref="J153:K153"/>
    <mergeCell ref="J152:K152"/>
    <mergeCell ref="J115:K11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2018-10-17T11:10:02Z</dcterms:modified>
</cp:coreProperties>
</file>