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221" i="1" l="1"/>
  <c r="E167" i="1" l="1"/>
  <c r="E160" i="1"/>
  <c r="E172" i="1"/>
  <c r="E82" i="1"/>
  <c r="E75" i="1"/>
  <c r="E81" i="1"/>
  <c r="E66" i="1"/>
  <c r="E69" i="1"/>
  <c r="E30" i="1"/>
  <c r="E29" i="1"/>
  <c r="E36" i="1"/>
  <c r="E73" i="1" l="1"/>
  <c r="E74" i="1"/>
  <c r="E76" i="1"/>
  <c r="E65" i="1"/>
  <c r="E32" i="1"/>
  <c r="E33" i="1"/>
  <c r="E163" i="1"/>
  <c r="E154" i="1"/>
  <c r="E161" i="1"/>
  <c r="E190" i="1"/>
  <c r="E112" i="1"/>
  <c r="D219" i="1" l="1"/>
  <c r="E83" i="1" l="1"/>
  <c r="E80" i="1"/>
  <c r="E61" i="1"/>
  <c r="E54" i="1"/>
  <c r="E78" i="1"/>
  <c r="E151" i="1" l="1"/>
  <c r="E165" i="1"/>
  <c r="E162" i="1"/>
  <c r="E159" i="1"/>
  <c r="E158" i="1"/>
  <c r="E153" i="1"/>
  <c r="E142" i="1"/>
  <c r="E186" i="1"/>
  <c r="E189" i="1"/>
  <c r="D213" i="1" l="1"/>
  <c r="E49" i="1"/>
  <c r="E79" i="1" l="1"/>
  <c r="E59" i="1"/>
  <c r="E77" i="1"/>
  <c r="D197" i="1" l="1"/>
  <c r="D223" i="1"/>
  <c r="E188" i="1" l="1"/>
  <c r="E187" i="1"/>
  <c r="E184" i="1"/>
  <c r="E183" i="1"/>
  <c r="E180" i="1"/>
  <c r="E185" i="1"/>
  <c r="E182" i="1"/>
  <c r="E181" i="1"/>
  <c r="E179" i="1"/>
  <c r="E97" i="1"/>
  <c r="E98" i="1"/>
  <c r="E96" i="1"/>
  <c r="E93" i="1"/>
  <c r="E95" i="1"/>
  <c r="E94" i="1"/>
  <c r="E92" i="1"/>
  <c r="E91" i="1"/>
  <c r="E31" i="1" l="1"/>
  <c r="E28" i="1"/>
  <c r="E150" i="1" l="1"/>
  <c r="E168" i="1"/>
  <c r="E166" i="1"/>
  <c r="E156" i="1"/>
  <c r="D204" i="1" l="1"/>
  <c r="E68" i="1" l="1"/>
  <c r="E72" i="1"/>
  <c r="E25" i="1"/>
  <c r="E152" i="1"/>
  <c r="E157" i="1"/>
  <c r="E169" i="1"/>
  <c r="E155" i="1"/>
  <c r="D220" i="1" l="1"/>
  <c r="D222" i="1"/>
  <c r="D198" i="1"/>
  <c r="E23" i="1" l="1"/>
  <c r="E20" i="1"/>
  <c r="E22" i="1"/>
  <c r="E35" i="1"/>
  <c r="E34" i="1"/>
  <c r="E58" i="1"/>
  <c r="E57" i="1"/>
  <c r="E62" i="1"/>
  <c r="E138" i="1" l="1"/>
  <c r="E64" i="1" l="1"/>
  <c r="E70" i="1"/>
  <c r="E52" i="1"/>
  <c r="E50" i="1"/>
  <c r="E84" i="1"/>
  <c r="E47" i="1"/>
  <c r="E60" i="1"/>
  <c r="E63" i="1"/>
  <c r="E56" i="1"/>
  <c r="E45" i="1"/>
  <c r="D210" i="1" l="1"/>
  <c r="E144" i="1"/>
  <c r="E149" i="1"/>
  <c r="D199" i="1"/>
  <c r="E137" i="1"/>
  <c r="E136" i="1"/>
  <c r="E135" i="1"/>
  <c r="E171" i="1"/>
  <c r="E170" i="1"/>
  <c r="E108" i="1"/>
  <c r="D218" i="1"/>
  <c r="D212" i="1"/>
  <c r="E71" i="1"/>
  <c r="E16" i="1"/>
  <c r="E109" i="1"/>
  <c r="E110" i="1"/>
  <c r="E141" i="1"/>
  <c r="E27" i="1"/>
  <c r="E14" i="1"/>
  <c r="D200" i="1"/>
  <c r="E146" i="1"/>
  <c r="E145" i="1"/>
  <c r="E134" i="1"/>
  <c r="E26" i="1"/>
  <c r="E51" i="1"/>
  <c r="E139" i="1"/>
  <c r="D207" i="1"/>
  <c r="D215" i="1"/>
  <c r="D206" i="1"/>
  <c r="D216" i="1"/>
  <c r="D214" i="1"/>
  <c r="D208" i="1"/>
  <c r="E15" i="1"/>
  <c r="E148" i="1"/>
  <c r="E140" i="1"/>
  <c r="E143" i="1"/>
  <c r="E133" i="1"/>
  <c r="E132" i="1"/>
  <c r="E147" i="1"/>
  <c r="E48" i="1"/>
  <c r="E46" i="1"/>
  <c r="E17" i="1"/>
  <c r="E18" i="1"/>
  <c r="E24" i="1"/>
  <c r="D211" i="1"/>
  <c r="D203" i="1"/>
  <c r="D217" i="1"/>
  <c r="D201" i="1"/>
  <c r="D209" i="1"/>
  <c r="D202" i="1"/>
  <c r="D205" i="1"/>
  <c r="E131" i="1"/>
  <c r="E164" i="1"/>
  <c r="E121" i="1"/>
  <c r="E122" i="1"/>
  <c r="E124" i="1"/>
  <c r="E123" i="1"/>
  <c r="E111" i="1"/>
  <c r="E106" i="1"/>
  <c r="E114" i="1"/>
  <c r="E113" i="1"/>
  <c r="E107" i="1"/>
  <c r="E105" i="1"/>
  <c r="E43" i="1"/>
  <c r="E53" i="1"/>
  <c r="E67" i="1"/>
  <c r="E44" i="1"/>
  <c r="E55" i="1"/>
  <c r="E19" i="1"/>
  <c r="E21" i="1"/>
  <c r="E13" i="1"/>
</calcChain>
</file>

<file path=xl/sharedStrings.xml><?xml version="1.0" encoding="utf-8"?>
<sst xmlns="http://schemas.openxmlformats.org/spreadsheetml/2006/main" count="441" uniqueCount="194">
  <si>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</si>
  <si>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</si>
  <si>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</si>
  <si>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</si>
  <si>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</si>
  <si>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</si>
  <si>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</si>
  <si>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</si>
  <si>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</si>
  <si>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</si>
  <si>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</si>
  <si>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</si>
  <si>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</si>
  <si>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</si>
  <si>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</si>
  <si>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</si>
  <si>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</si>
  <si>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</si>
  <si>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</si>
  <si>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</si>
  <si>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</si>
  <si>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ΠΡΩΤΑΘΛΗΜΑΤΟΣ MOTOCROSS</t>
  </si>
  <si>
    <t>ΔΟΥΝΕΪΚΑ</t>
  </si>
  <si>
    <t>Α.Ο.Λ.Μ.Ο. 8/9</t>
  </si>
  <si>
    <t>ΠΑ.ΛΕ.ΜΟΤ. 22/9</t>
  </si>
  <si>
    <t>ΔΙ.ΑΘΛΗ.Σ.Η. 13/10</t>
  </si>
  <si>
    <t>ΑΓ.ΝΙΚΟΛΑΟΣ</t>
  </si>
  <si>
    <t>ΛΕ.Μ.Α.N. 3/11</t>
  </si>
  <si>
    <t>ΜΟΥΡΚΟΣ ΚΩΝΣΤΑΝΤΙΝΟΣ</t>
  </si>
  <si>
    <t>ΔΙ.ΑΘΛΗ.Σ.Η.</t>
  </si>
  <si>
    <t>ΧΑΛΑΣ ΜΑΡΙΝΟΣ</t>
  </si>
  <si>
    <t>ΒΡΕΤΤΟΣ ΝΙΚΟΛΑΟΣ</t>
  </si>
  <si>
    <t>Ο.Δ.Μ.Α. ΑΘΗΝΩΝ</t>
  </si>
  <si>
    <t>ΜΑΜΜΩΝΑΣ ΣΟΦΟΚΛΗΣ</t>
  </si>
  <si>
    <t>ΦΙΛ.Μ.Α.</t>
  </si>
  <si>
    <t>ΛΑΖΟΣ ΣΤΑΥΡΟΣ</t>
  </si>
  <si>
    <t>Α.Λ.Μ.ΩΡΟΠΟΥ</t>
  </si>
  <si>
    <t>ΚΟΣΜΑΣ ΘΕΜΙΣΤΟΚΛΗΣ</t>
  </si>
  <si>
    <t>ΑΡΗΣ</t>
  </si>
  <si>
    <t>ΜΟΥΓΙΟΣ ΑΘΑΝΑΣΙΟΣ</t>
  </si>
  <si>
    <t>ΛΕ.ΜΟ.ΚΑ.</t>
  </si>
  <si>
    <t>ΛΙΤΣΑΣ ΝΙΚΟΛΑΟΣ</t>
  </si>
  <si>
    <t>ΜΠΟΥΡΙΚΑΣ ΕΥΑΓΓΕΛΟΣ</t>
  </si>
  <si>
    <t>ΑΡΒΑΝΙΤΟΠΟΥΛΟΣ ΠΑΝΑΓΙΩΤΗΣ</t>
  </si>
  <si>
    <t>ΑΛΜΑ ΜΕΓΑΛΟΠ.</t>
  </si>
  <si>
    <t>ΤΑΜΠΟΥΡΑΣ ΓΙΩΡΓΟΣ</t>
  </si>
  <si>
    <t>ΙΚΑΡΟΣ ΡΟΔΟΥ</t>
  </si>
  <si>
    <t>ΚΩΝΣΤΑΝΤΟΣ ΚΩΝΣΤΑΝΤΙΝΟΣ</t>
  </si>
  <si>
    <t>ΝΤΑΒΕΛΟΣ ΠΑΝΑΓΙΩΤΗΣ</t>
  </si>
  <si>
    <t>ΒΛΑΧΟΣ ΧΑΡΑΛΑΜΠΟΣ</t>
  </si>
  <si>
    <t>Μ.Ο.Λ.Π.</t>
  </si>
  <si>
    <t>ΒΑΖΑΚΑΣ ΚΩΝΣΤΑΝΤΙΝΟΣ</t>
  </si>
  <si>
    <t>Ε.Δ.Ο.</t>
  </si>
  <si>
    <t>ΣΙΔΕΡΗΣ ΠΑΥΛΟΣ</t>
  </si>
  <si>
    <t>ΝΤΟΥΖΕΝΗΣ ΜΙΧΑΛΗΣ</t>
  </si>
  <si>
    <t>Α.Μ.Ο.Σ.</t>
  </si>
  <si>
    <t>ΚΑΡΑΦΩΤΙΑΣ ΑΠΟΣΤΟΛΟΣ</t>
  </si>
  <si>
    <t>Π.Α.ΛΕ.ΜΟΤ.</t>
  </si>
  <si>
    <t>ΣΑΛΜΑΣ ΝΑΠΟΛΕΩΝ</t>
  </si>
  <si>
    <t>ΤΖΕΒΕΛΕΚΗΣ ΧΑΡΑΛΑΜΠΟΣ</t>
  </si>
  <si>
    <t>ΣΚΟΡΔΑΣ ΣΤΥΛΙΑΝΟΣ</t>
  </si>
  <si>
    <t>ΜΑΥΡΑΚΗΣ ΣΤΑΥΡΟΣ</t>
  </si>
  <si>
    <t>Α.Σ.Η.</t>
  </si>
  <si>
    <t>ΠΑΠΑΔΗΜΗΤΡΙΟΥ ΑΘΑΝΑΣΙΟΣ</t>
  </si>
  <si>
    <t>ΛΕ.ΔΙ.ΛΑ.</t>
  </si>
  <si>
    <t>ΚΕΡΑΜΙΔΑΣ ΔΗΜΗΤΡΙΟΣ</t>
  </si>
  <si>
    <t>ΦΙ.Α.Μ.</t>
  </si>
  <si>
    <t>ΜΑΥΡΑΚΗΣ ΓΙΩΡΓΟΣ</t>
  </si>
  <si>
    <t>ΚΑΤΣΑΝΗΣ ΓΕΩΡΓΙΟΣ</t>
  </si>
  <si>
    <t>ΚΟΛΛΙΑΣ ΦΩΤΗΣ</t>
  </si>
  <si>
    <t>Α.Μ.ΛΕ.Χ. Α.Σ.</t>
  </si>
  <si>
    <t>ΒΛΑΧΟΣ ΑΘΑΝΑΣΙΟΣ</t>
  </si>
  <si>
    <t>Α.Σ.Μ.Σ.Α.</t>
  </si>
  <si>
    <t>ΖΕΠΑΤΟΣ ΚΩΝΣΤΑΝΤΙΝΟΣ</t>
  </si>
  <si>
    <t>Α.Ο.Λ.Μ.Ο.</t>
  </si>
  <si>
    <t>ΜΠΕΛΑΛΗΣ ΛΕΩΝΙΔΑΣ</t>
  </si>
  <si>
    <t>ΛΕ.Μ.ΣΠΕΡΧΕΙΑΔΑΣ</t>
  </si>
  <si>
    <t>ΞΕΝΟΣ ΚΩΝΣΤΑΝΤΙΝΟΣ</t>
  </si>
  <si>
    <t>ΑΝΤΖΕΛΟΥΣ ΞΕΝΟΦΩΝ</t>
  </si>
  <si>
    <t>Α.Λ.Α.Μ.Μ.</t>
  </si>
  <si>
    <t>ΜΠΟΥΚΗΣ ΧΡΗΣΤΟΣ</t>
  </si>
  <si>
    <t>ΠΑΠΑΜΑΚΑΡΙΟΣ ΓΕΩΡΓΙΟΣ</t>
  </si>
  <si>
    <t>ΣΠΥΡΗΣ ΓΙΩΡΓΟΣ</t>
  </si>
  <si>
    <t>ΑΠΟΣΤΟΛΑΤΟΣ ΝΙΚΟΛΑΟΣ</t>
  </si>
  <si>
    <t>Κατηγορία MX2Τ</t>
  </si>
  <si>
    <t>ΜΠΟΓΡΗΣ ΚΥΡΙΑΚΟΣ</t>
  </si>
  <si>
    <t>ΚΑΤΣΑΒΡΙΑΣ ΑΛΕΞΑΝΔΡΟΣ</t>
  </si>
  <si>
    <t>ΛΕ.Μ.Μ.</t>
  </si>
  <si>
    <t>ΦΡΑΓΚΟΥΛΗΣ ΧΡΗΣΤΟΣ</t>
  </si>
  <si>
    <t>ΜΕΡΚΟΥΡΗΣ ΚΩΝΣΤΑΝΤΙΝΟΣ</t>
  </si>
  <si>
    <t>ΤΑΜΒΑΚΟΣ ΧΡΗΣΤΟΣ-ΠΑΝΑΓΙΩΤΗΣ</t>
  </si>
  <si>
    <t>ΠΑΠΑΔΑΚΗΣ ΕΛΕΥΘΕΡΙΟΣ</t>
  </si>
  <si>
    <t>Α.Μ.ΛΕΧ. Α.Σ.</t>
  </si>
  <si>
    <t>ΚΕΡΑΜΙΔΑΣ ΠΑΝΑΓΙΩΤΗΣ</t>
  </si>
  <si>
    <t>ΝΤΟΥΜΑΝΗΣ ΣΩΤΗΡΗΣ</t>
  </si>
  <si>
    <t>ΤΕΦΑΝΗΣ ΝΙΚΟΛΑΟΣ</t>
  </si>
  <si>
    <t>ΧΑΤΖΑΚΗΣ ΓΕΩΡΓΙΟΣ</t>
  </si>
  <si>
    <t>ΛΕ.Μ.Α.Ν.</t>
  </si>
  <si>
    <t>ΜΠΑΖΙΟΣ ΧΡΗΣΤΟΣ</t>
  </si>
  <si>
    <t>ΓΑΝΩΤΗΣ ΔΗΜΗΤΡΗΣ</t>
  </si>
  <si>
    <t>ΒΑΓΕΝΑΣ ΓΕΩΡΓΙΟΣ</t>
  </si>
  <si>
    <t>ΛΑΤΣΗΣ ΑΛΕΞΑΝΔΡΟΣ-ΠΑΝΑΓΙΩΤ.</t>
  </si>
  <si>
    <t>Α.Σ.Μ.Μ.</t>
  </si>
  <si>
    <t>ΣΩΤΗΡΟΠΟΥΛΟΣ ΝΙΚΟΛΑΟΣ</t>
  </si>
  <si>
    <t>ΡΟΣΣΟΛΑΤΟΣ ΣΤΑΥΡΟΣ</t>
  </si>
  <si>
    <t>ΜΟ.ΣΥ.Σ.</t>
  </si>
  <si>
    <t>ΜΥΛΩΝΙΔΗΣ ΝΙΚΟΛΑΟΣ</t>
  </si>
  <si>
    <t>ΒΕΡΡΑΡΟΣ ΝΙΚΟΛΑΟΣ</t>
  </si>
  <si>
    <t>ΤΕΡΖΑΚΗΣ ΧΑΡΙΔΗΜΟΣ</t>
  </si>
  <si>
    <t>ΛΕΒΕΙΔΙΩΤΗΣ ΙΩΑΝΝΗΣ</t>
  </si>
  <si>
    <t>ΣΠΗΛΙΟΣ ΑΝΑΣΤΑΣΙΟΣ</t>
  </si>
  <si>
    <t>ΜΠΙΡΛΗΣ ΣΠΥΡΙΔΩΝ</t>
  </si>
  <si>
    <t>ΒΑΡΔΑΚΗΣ ΓΕΩΡΓΙΟΣ</t>
  </si>
  <si>
    <t>ΛΙΑΓΚΡΗΣ ΑΝΑΣΤΑΣΙΟΣ</t>
  </si>
  <si>
    <t>ΑΛΕΞΟΠΟΥΛΟΣ ΠΑΝΑΓΙΩΤΗΣ</t>
  </si>
  <si>
    <t>ΠΑΠΑΔΟΠΟΥΛΟΣ ΚΩΝΣΤΑΝΤΙΝΟΣ</t>
  </si>
  <si>
    <t>ΜΗΤΡΟΠΟΥΛΟΣ ΣΠΥΡΟΣ</t>
  </si>
  <si>
    <t>ΣΙΔΕΡΗΣ ΠΑΝΑΓΙΩΤΗΣ</t>
  </si>
  <si>
    <t>ΤΣΑΓΚΛΑΣ ΝΙΚΟΛΑΟΣ</t>
  </si>
  <si>
    <t>ΠΑΠΑΔΟΠΟΥΛΟΣ ΠΑΝΑΓΙΩΤΗΣ</t>
  </si>
  <si>
    <t>Λ.Ε.ΜΟΤ.</t>
  </si>
  <si>
    <t>ΧΑΡΑΛΑΜΠΟΠΟΥΛΟΣ ΛΕΩΝΙΔΑΣ</t>
  </si>
  <si>
    <t>ΚΟΥΤΣΟΓΙΑΝΝΗΣ ΣΩΤΗΡΙΟΣ</t>
  </si>
  <si>
    <t>ΧΑΤΖΑΚΗΣ ΖΑΧΑΡΙΑΣ</t>
  </si>
  <si>
    <t>ΚΑΖΑΝΗΣ ΤΙΜΟΘΕΟΣ</t>
  </si>
  <si>
    <t>ΧΑΛΚΙΟΠΟΥΛΟΣ ΡΑΦΑΗΛ</t>
  </si>
  <si>
    <t>Κατηγορία SENIOR</t>
  </si>
  <si>
    <t>ΚΟΥΖΗΣ ΠΑΥΛΟΣ</t>
  </si>
  <si>
    <t>ΔΗΜΗΤΡΙΑΔΗΣ ΠΑΡΙΚΛΗΣ</t>
  </si>
  <si>
    <t>Α,Μ.ΛΕΧ. Α.Σ.</t>
  </si>
  <si>
    <t>ΝΟΤΙΟΥ ΕΛΛΑΔΟΣ 2019</t>
  </si>
  <si>
    <t>Ο.Δ.Μ.Α. Αθηνών</t>
  </si>
  <si>
    <t>Α.Μ.Λ.Ε.Χ. Α.Σ.</t>
  </si>
  <si>
    <t>ΙΚΑΡΟΣ Ρόδου</t>
  </si>
  <si>
    <t>ΛΕ.ΔΙ.ΛΑ</t>
  </si>
  <si>
    <t>ΜΟ.ΣΥ.Σ</t>
  </si>
  <si>
    <t>Α.Λ.Μ.Α. ΜΕΓΑΛΟΠΟΛΗΣ</t>
  </si>
  <si>
    <t>ΠΙΛΑΛΑΣ ΙΩΑΝΝΗΣ</t>
  </si>
  <si>
    <t>ΛΕΒΕΙΔΙΩΤΗΣ ΔΗΜΗΤΡΙΟΣ</t>
  </si>
  <si>
    <t>ΔΙΜΤΣΑΣ ΙΩΑΝΝΗΣ</t>
  </si>
  <si>
    <t>ΣΒΙΓΓΟΣ ΠΑΝΑΓΙΩΤΗΣ</t>
  </si>
  <si>
    <t>ΒΟΥΤΣΙΝΟΣ ΦΡΕΙΔΕΡΙΚΟΣ</t>
  </si>
  <si>
    <t>ΜΑΝΔΗΛΑΡΑΣ ΗΛΙΑΣ</t>
  </si>
  <si>
    <t>ΠΑΠΑΒΑΣΙΛΕΙΟΥ ΝΕΚΤΑΡΙΟΣ</t>
  </si>
  <si>
    <t>ΡΗΓΟΠΟΥΛΟΣ ΙΩΑΝΝΗΣ</t>
  </si>
  <si>
    <t>ΠΙΣΤΙΟΛΗΣ ΚΩΝΣΤΑΝΤΙΝΟΣ</t>
  </si>
  <si>
    <t>ΑΝΤΩΝΑΤΟΣ ΜΙΧΑΛΗΣ</t>
  </si>
  <si>
    <t>ΚΟΜΝΗΝΟΣ ΑΘΑΝΑΣΙΟΣ</t>
  </si>
  <si>
    <t>ΙΑΚΩΒΙΔΗΣ ΚΩΝΣΤΑΝΤΙΝΟΣ</t>
  </si>
  <si>
    <t>ΚΟΝΔΥΛΟΠΟΥΛΟΣ ΔΙΟΝΥΣΙΟΣ</t>
  </si>
  <si>
    <t>ΠΟΛΥΔΩΡΟΣ ΑΡΙΣΤΕΙΔΗΣ</t>
  </si>
  <si>
    <t>ΑΡΤΕΜΙΣ</t>
  </si>
  <si>
    <t>ΔΡΟΣΟΣ ΝΙΚΟΛΑΟΣ</t>
  </si>
  <si>
    <t>ΑΡΓΥΡΙΟΥ ΓΕΩΡΓΙΟΣ</t>
  </si>
  <si>
    <t>ΔΑΛΕΖΙΟΣ ΑΓΓΕΛΟΣ</t>
  </si>
  <si>
    <t>ΑΡΒΑΛΗΣ ΑΘΑΝΑΣΙΟΣ</t>
  </si>
  <si>
    <t>ΖΕΡΒΑΚΗΣ ΓΕΩΡΓΙΟΣ</t>
  </si>
  <si>
    <t>ΒΟΝΤΙΤΣΟΣ ΑΓΓΕΛΟΣ</t>
  </si>
  <si>
    <t>ΤΣΑΛΙΚΗΣ ΓΕΩΡΓΙΟΣ</t>
  </si>
  <si>
    <t>ΚΟΣΙΑΒΕΛΟΣ ΝΙΚΟΛΑΟΣ</t>
  </si>
  <si>
    <t>Ο.Δ.Μ.Α.ΑΘΗΝΩΝ</t>
  </si>
  <si>
    <t>ΚΑΡΔΑΡΑΣ ΓΕΩΡΓΙΟΣ</t>
  </si>
  <si>
    <t>ΡΑΔΟΣ ΑΝΑΣΤΗΣ</t>
  </si>
  <si>
    <t>Ο.Φ.Μ.Γ.</t>
  </si>
  <si>
    <t>ΓΡΗΓΟΡΙΑΔΗΣ ΓΕΩΡΓΙΟΣ</t>
  </si>
  <si>
    <t>Μ.Α.Ο.Κ.</t>
  </si>
  <si>
    <t>ΛΥΓΝΟΣ ΔΗΜΗΤΡΗΣ</t>
  </si>
  <si>
    <t>ΑΣΗΜΑΚΟΠΟΥΛΟΣ ΓΕΩΡΓΙΟΣ</t>
  </si>
  <si>
    <t>ΔΙΑΚΑΚΗΣ ΕΜΜΑΝΟΥΗΛ</t>
  </si>
  <si>
    <t>Α.Μ.Ο.Σ. 17/11</t>
  </si>
  <si>
    <t>ΣΠΑΡΤΗ</t>
  </si>
  <si>
    <t>ΓΙΑΓΚΙΟΖΗΣ ΔΗΜΗΤΡΗΣ</t>
  </si>
  <si>
    <t>ΒΑΣΙΛΑΚΗΣ ΕΜΜΑΝΟΥΗΛ</t>
  </si>
  <si>
    <t>ΔΙΑΚΑΚΗΣ ΝΙΚΟΛΑΟΣ</t>
  </si>
  <si>
    <t>ΔΙΑΚΑΚΗΣ ΝΙΚΗΦΟΡΟΣ</t>
  </si>
  <si>
    <t>ΜΥΤΙΛΗΝΑΙΟΣ ΚΩΝΣΤΑΝΤΙΝΟΣ</t>
  </si>
  <si>
    <t>ΒΛΑΧΑΚΗΣ ΑΛΕΞΑΝΔΡΟΣ</t>
  </si>
  <si>
    <t>ΓΙΑΓΚΙΟΖΗΣ ΣΥΛΛΑΣ</t>
  </si>
  <si>
    <t>ΒΟΥΛΓΑΡΕΛΗΣ ΣΤΑΜΑΤΗΣ</t>
  </si>
  <si>
    <t>ΜΑΡΝΕΛΛΑΚΗΣ ΚΩΝΣΤΑΝΤΙΝΟΣ</t>
  </si>
  <si>
    <t>ΜΑΛΛΙΩΤΑΚΗΣ ΝΙΚΟΛΑΟΣ</t>
  </si>
  <si>
    <t>ΤΑΤΑΝΗΣ ΝΙΚΟΛΑΟΣ</t>
  </si>
  <si>
    <t>ΚΥΠΡΑΙΟΣ ΓΕΩΡΓΙΟΣ</t>
  </si>
  <si>
    <t>ΟΜΑΔΑ 65 Λ.Φ.Σ.</t>
  </si>
  <si>
    <t>ΞΕΝΟΣ ΝΙΚΟΛΑΟΣ</t>
  </si>
  <si>
    <t>ΤΣΑΠΑΡΑΣ ΑΝΑΡΓΥΡΟΣ</t>
  </si>
  <si>
    <t>ΝΙΚΟΛΟΠΟΥΛΟΣ ΔΗΜΗΤΡΗΣ</t>
  </si>
  <si>
    <t>ΚΟΞΙΔΗΣ ΠΑΝΤΕΛΕΗΜΩΝ</t>
  </si>
  <si>
    <t>ΤΣΙΟΥΜΑΣ ΙΩΑΝΝΗΣ</t>
  </si>
  <si>
    <t>ΓΚΟΥΡΛΗΣ ΣΤΕΦΑΝΟΣ</t>
  </si>
  <si>
    <t>ΠΑΥΛΟΠΟΥΛΟΣ ΚΑΜΑΡΙΝΟΣ</t>
  </si>
  <si>
    <t>ΖΩΗΣ ΜΙΧΑΗΛ</t>
  </si>
  <si>
    <t>ΖΑΓΚΛΗΣ ΓΕΩΡΓΙΟΣ</t>
  </si>
  <si>
    <t>ΠΑΥΛΟΠΟΥΛΟΣ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</si>
</sst>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20"/>
      <color rgb="FFFFFF00"/>
      <name val="Arial"/>
      <family val="2"/>
      <charset val="161"/>
    </font>
    <font>
      <sz val="10"/>
      <color theme="0"/>
      <name val="Arial"/>
      <family val="2"/>
      <charset val="161"/>
    </font>
    <font>
      <b/>
      <sz val="2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5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1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2" fillId="8" borderId="0" xfId="0" applyFont="1" applyFill="1" applyBorder="1"/>
    <xf numFmtId="0" fontId="16" fillId="8" borderId="0" xfId="0" applyFont="1" applyFill="1" applyBorder="1"/>
    <xf numFmtId="0" fontId="17" fillId="0" borderId="0" xfId="0" applyFont="1"/>
    <xf numFmtId="0" fontId="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" fillId="0" borderId="0" xfId="0" applyFont="1" applyBorder="1"/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1" fillId="0" borderId="1" xfId="0" applyFont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4" fillId="15" borderId="0" xfId="0" applyFont="1" applyFill="1" applyBorder="1"/>
    <xf numFmtId="0" fontId="5" fillId="15" borderId="0" xfId="0" applyFont="1" applyFill="1" applyBorder="1"/>
    <xf numFmtId="0" fontId="15" fillId="9" borderId="2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21" fillId="0" borderId="0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5" fillId="3" borderId="0" xfId="0" applyFont="1" applyFill="1" applyBorder="1"/>
    <xf numFmtId="0" fontId="15" fillId="0" borderId="1" xfId="0" applyFont="1" applyBorder="1" applyAlignment="1"/>
    <xf numFmtId="0" fontId="26" fillId="4" borderId="0" xfId="0" applyFont="1" applyFill="1" applyBorder="1"/>
    <xf numFmtId="0" fontId="15" fillId="2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7" fillId="17" borderId="0" xfId="0" applyFont="1" applyFill="1" applyBorder="1"/>
    <xf numFmtId="0" fontId="28" fillId="17" borderId="0" xfId="0" applyFont="1" applyFill="1" applyBorder="1"/>
    <xf numFmtId="0" fontId="27" fillId="14" borderId="1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4" fillId="13" borderId="4" xfId="0" applyFont="1" applyFill="1" applyBorder="1"/>
    <xf numFmtId="16" fontId="13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7" fillId="12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5"/>
  <sheetViews>
    <sheetView tabSelected="1" workbookViewId="0">
      <selection activeCell="C1" sqref="C1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2" t="s">
        <v>130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39"/>
      <c r="B10" s="39"/>
      <c r="C10" s="40" t="s">
        <v>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4" t="s">
        <v>3</v>
      </c>
      <c r="B11" s="64" t="s">
        <v>4</v>
      </c>
      <c r="C11" s="64" t="s">
        <v>5</v>
      </c>
      <c r="D11" s="64" t="s">
        <v>6</v>
      </c>
      <c r="E11" s="66" t="s">
        <v>7</v>
      </c>
      <c r="F11" s="61" t="s">
        <v>23</v>
      </c>
      <c r="G11" s="62"/>
      <c r="H11" s="59" t="s">
        <v>24</v>
      </c>
      <c r="I11" s="62"/>
      <c r="J11" s="59" t="s">
        <v>25</v>
      </c>
      <c r="K11" s="60"/>
      <c r="L11" s="63" t="s">
        <v>27</v>
      </c>
      <c r="M11" s="62"/>
      <c r="N11" s="59" t="s">
        <v>169</v>
      </c>
      <c r="O11" s="60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5"/>
      <c r="B12" s="65"/>
      <c r="C12" s="65"/>
      <c r="D12" s="65"/>
      <c r="E12" s="65"/>
      <c r="F12" s="61" t="s">
        <v>19</v>
      </c>
      <c r="G12" s="62"/>
      <c r="H12" s="59" t="s">
        <v>20</v>
      </c>
      <c r="I12" s="62"/>
      <c r="J12" s="59" t="s">
        <v>22</v>
      </c>
      <c r="K12" s="60"/>
      <c r="L12" s="61" t="s">
        <v>26</v>
      </c>
      <c r="M12" s="62"/>
      <c r="N12" s="59" t="s">
        <v>170</v>
      </c>
      <c r="O12" s="60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56</v>
      </c>
      <c r="C13" s="7" t="s">
        <v>31</v>
      </c>
      <c r="D13" s="8" t="s">
        <v>32</v>
      </c>
      <c r="E13" s="37">
        <f t="shared" ref="E13" si="0">SUM(F13:O13)</f>
        <v>212</v>
      </c>
      <c r="F13" s="33">
        <v>18</v>
      </c>
      <c r="G13" s="33">
        <v>20</v>
      </c>
      <c r="H13" s="33">
        <v>18</v>
      </c>
      <c r="I13" s="33">
        <v>20</v>
      </c>
      <c r="J13" s="33">
        <v>20</v>
      </c>
      <c r="K13" s="33">
        <v>22</v>
      </c>
      <c r="L13" s="33">
        <v>22</v>
      </c>
      <c r="M13" s="44">
        <v>25</v>
      </c>
      <c r="N13" s="33">
        <v>22</v>
      </c>
      <c r="O13" s="44">
        <v>25</v>
      </c>
    </row>
    <row r="14" spans="1:22" ht="12.75" customHeight="1" x14ac:dyDescent="0.25">
      <c r="A14" s="5">
        <v>2</v>
      </c>
      <c r="B14" s="6">
        <v>174</v>
      </c>
      <c r="C14" s="35" t="s">
        <v>35</v>
      </c>
      <c r="D14" s="36" t="s">
        <v>36</v>
      </c>
      <c r="E14" s="26">
        <f t="shared" ref="E14:E36" si="1">SUM(F14:O14)</f>
        <v>179</v>
      </c>
      <c r="F14" s="33">
        <v>13</v>
      </c>
      <c r="G14" s="33">
        <v>16</v>
      </c>
      <c r="H14" s="33">
        <v>16</v>
      </c>
      <c r="I14" s="33">
        <v>18</v>
      </c>
      <c r="J14" s="33">
        <v>16</v>
      </c>
      <c r="K14" s="33">
        <v>20</v>
      </c>
      <c r="L14" s="33">
        <v>18</v>
      </c>
      <c r="M14" s="33">
        <v>20</v>
      </c>
      <c r="N14" s="33">
        <v>20</v>
      </c>
      <c r="O14" s="33">
        <v>22</v>
      </c>
    </row>
    <row r="15" spans="1:22" ht="12.75" customHeight="1" x14ac:dyDescent="0.25">
      <c r="A15" s="5">
        <v>3</v>
      </c>
      <c r="B15" s="6">
        <v>75</v>
      </c>
      <c r="C15" s="35" t="s">
        <v>33</v>
      </c>
      <c r="D15" s="36" t="s">
        <v>34</v>
      </c>
      <c r="E15" s="38">
        <f t="shared" si="1"/>
        <v>154</v>
      </c>
      <c r="F15" s="33">
        <v>20</v>
      </c>
      <c r="G15" s="33">
        <v>18</v>
      </c>
      <c r="H15" s="44">
        <v>25</v>
      </c>
      <c r="I15" s="33">
        <v>13</v>
      </c>
      <c r="J15" s="33">
        <v>22</v>
      </c>
      <c r="K15" s="33">
        <v>18</v>
      </c>
      <c r="L15" s="44">
        <v>25</v>
      </c>
      <c r="M15" s="33">
        <v>13</v>
      </c>
      <c r="N15" s="33"/>
      <c r="O15" s="33"/>
    </row>
    <row r="16" spans="1:22" ht="12.75" customHeight="1" x14ac:dyDescent="0.25">
      <c r="A16" s="5">
        <v>4</v>
      </c>
      <c r="B16" s="6">
        <v>299</v>
      </c>
      <c r="C16" s="35" t="s">
        <v>42</v>
      </c>
      <c r="D16" s="36" t="s">
        <v>40</v>
      </c>
      <c r="E16" s="26">
        <f t="shared" si="1"/>
        <v>153</v>
      </c>
      <c r="F16" s="33">
        <v>16</v>
      </c>
      <c r="G16" s="33">
        <v>8</v>
      </c>
      <c r="H16" s="33">
        <v>15</v>
      </c>
      <c r="I16" s="33">
        <v>15</v>
      </c>
      <c r="J16" s="33">
        <v>15</v>
      </c>
      <c r="K16" s="33">
        <v>15</v>
      </c>
      <c r="L16" s="33">
        <v>16</v>
      </c>
      <c r="M16" s="33">
        <v>15</v>
      </c>
      <c r="N16" s="33">
        <v>18</v>
      </c>
      <c r="O16" s="33">
        <v>20</v>
      </c>
    </row>
    <row r="17" spans="1:15" ht="12.75" customHeight="1" x14ac:dyDescent="0.25">
      <c r="A17" s="5">
        <v>5</v>
      </c>
      <c r="B17" s="6">
        <v>151</v>
      </c>
      <c r="C17" s="7" t="s">
        <v>28</v>
      </c>
      <c r="D17" s="8" t="s">
        <v>29</v>
      </c>
      <c r="E17" s="54">
        <f t="shared" si="1"/>
        <v>147</v>
      </c>
      <c r="F17" s="44">
        <v>25</v>
      </c>
      <c r="G17" s="44">
        <v>25</v>
      </c>
      <c r="H17" s="33">
        <v>22</v>
      </c>
      <c r="I17" s="44">
        <v>25</v>
      </c>
      <c r="J17" s="44">
        <v>25</v>
      </c>
      <c r="K17" s="44">
        <v>25</v>
      </c>
      <c r="L17" s="33"/>
      <c r="M17" s="34"/>
      <c r="N17" s="33"/>
      <c r="O17" s="33"/>
    </row>
    <row r="18" spans="1:15" ht="12.75" customHeight="1" x14ac:dyDescent="0.25">
      <c r="A18" s="5">
        <v>6</v>
      </c>
      <c r="B18" s="6">
        <v>112</v>
      </c>
      <c r="C18" s="35" t="s">
        <v>37</v>
      </c>
      <c r="D18" s="36" t="s">
        <v>38</v>
      </c>
      <c r="E18" s="26">
        <f t="shared" si="1"/>
        <v>135</v>
      </c>
      <c r="F18" s="33">
        <v>14</v>
      </c>
      <c r="G18" s="33">
        <v>15</v>
      </c>
      <c r="H18" s="33">
        <v>14</v>
      </c>
      <c r="I18" s="33"/>
      <c r="J18" s="33">
        <v>18</v>
      </c>
      <c r="K18" s="33">
        <v>16</v>
      </c>
      <c r="L18" s="33">
        <v>15</v>
      </c>
      <c r="M18" s="33">
        <v>18</v>
      </c>
      <c r="N18" s="44">
        <v>25</v>
      </c>
      <c r="O18" s="33"/>
    </row>
    <row r="19" spans="1:15" ht="12.75" customHeight="1" x14ac:dyDescent="0.25">
      <c r="A19" s="5">
        <v>7</v>
      </c>
      <c r="B19" s="6">
        <v>800</v>
      </c>
      <c r="C19" s="35" t="s">
        <v>43</v>
      </c>
      <c r="D19" s="36" t="s">
        <v>44</v>
      </c>
      <c r="E19" s="26">
        <f t="shared" si="1"/>
        <v>94</v>
      </c>
      <c r="F19" s="33">
        <v>11</v>
      </c>
      <c r="G19" s="33">
        <v>11</v>
      </c>
      <c r="H19" s="33">
        <v>11</v>
      </c>
      <c r="I19" s="33">
        <v>11</v>
      </c>
      <c r="J19" s="33">
        <v>13</v>
      </c>
      <c r="K19" s="33">
        <v>8</v>
      </c>
      <c r="L19" s="33"/>
      <c r="M19" s="33"/>
      <c r="N19" s="33">
        <v>14</v>
      </c>
      <c r="O19" s="33">
        <v>15</v>
      </c>
    </row>
    <row r="20" spans="1:15" ht="12.75" customHeight="1" x14ac:dyDescent="0.25">
      <c r="A20" s="5">
        <v>8</v>
      </c>
      <c r="B20" s="6">
        <v>130</v>
      </c>
      <c r="C20" s="35" t="s">
        <v>48</v>
      </c>
      <c r="D20" s="36" t="s">
        <v>34</v>
      </c>
      <c r="E20" s="26">
        <f t="shared" si="1"/>
        <v>90</v>
      </c>
      <c r="F20" s="33">
        <v>8</v>
      </c>
      <c r="G20" s="33">
        <v>9</v>
      </c>
      <c r="H20" s="33">
        <v>7</v>
      </c>
      <c r="I20" s="33">
        <v>10</v>
      </c>
      <c r="J20" s="33">
        <v>11</v>
      </c>
      <c r="K20" s="33">
        <v>13</v>
      </c>
      <c r="L20" s="33"/>
      <c r="M20" s="33"/>
      <c r="N20" s="33">
        <v>16</v>
      </c>
      <c r="O20" s="33">
        <v>16</v>
      </c>
    </row>
    <row r="21" spans="1:15" ht="12.75" customHeight="1" x14ac:dyDescent="0.25">
      <c r="A21" s="5">
        <v>9</v>
      </c>
      <c r="B21" s="6">
        <v>277</v>
      </c>
      <c r="C21" s="7" t="s">
        <v>30</v>
      </c>
      <c r="D21" s="8" t="s">
        <v>29</v>
      </c>
      <c r="E21" s="26">
        <f t="shared" si="1"/>
        <v>86</v>
      </c>
      <c r="F21" s="33">
        <v>22</v>
      </c>
      <c r="G21" s="33">
        <v>22</v>
      </c>
      <c r="H21" s="33">
        <v>20</v>
      </c>
      <c r="I21" s="33">
        <v>22</v>
      </c>
      <c r="J21" s="33"/>
      <c r="K21" s="33"/>
      <c r="L21" s="33"/>
      <c r="M21" s="33"/>
      <c r="N21" s="33"/>
      <c r="O21" s="34"/>
    </row>
    <row r="22" spans="1:15" ht="12.75" customHeight="1" x14ac:dyDescent="0.25">
      <c r="A22" s="5">
        <v>10</v>
      </c>
      <c r="B22" s="6">
        <v>126</v>
      </c>
      <c r="C22" s="35" t="s">
        <v>47</v>
      </c>
      <c r="D22" s="36" t="s">
        <v>32</v>
      </c>
      <c r="E22" s="26">
        <f t="shared" si="1"/>
        <v>85</v>
      </c>
      <c r="F22" s="33">
        <v>10</v>
      </c>
      <c r="G22" s="33">
        <v>10</v>
      </c>
      <c r="H22" s="33">
        <v>10</v>
      </c>
      <c r="I22" s="33">
        <v>8</v>
      </c>
      <c r="J22" s="33">
        <v>12</v>
      </c>
      <c r="K22" s="33">
        <v>10</v>
      </c>
      <c r="L22" s="33"/>
      <c r="M22" s="33"/>
      <c r="N22" s="33">
        <v>12</v>
      </c>
      <c r="O22" s="33">
        <v>13</v>
      </c>
    </row>
    <row r="23" spans="1:15" ht="12.75" customHeight="1" x14ac:dyDescent="0.25">
      <c r="A23" s="5">
        <v>11</v>
      </c>
      <c r="B23" s="6">
        <v>95</v>
      </c>
      <c r="C23" s="35" t="s">
        <v>39</v>
      </c>
      <c r="D23" s="36" t="s">
        <v>40</v>
      </c>
      <c r="E23" s="26">
        <f t="shared" si="1"/>
        <v>83</v>
      </c>
      <c r="F23" s="33">
        <v>15</v>
      </c>
      <c r="G23" s="33">
        <v>13</v>
      </c>
      <c r="H23" s="33">
        <v>13</v>
      </c>
      <c r="I23" s="33">
        <v>14</v>
      </c>
      <c r="J23" s="33">
        <v>14</v>
      </c>
      <c r="K23" s="33">
        <v>14</v>
      </c>
      <c r="L23" s="33"/>
      <c r="M23" s="33"/>
      <c r="N23" s="33"/>
      <c r="O23" s="33"/>
    </row>
    <row r="24" spans="1:15" ht="12.75" customHeight="1" x14ac:dyDescent="0.25">
      <c r="A24" s="5">
        <v>12</v>
      </c>
      <c r="B24" s="6">
        <v>134</v>
      </c>
      <c r="C24" s="35" t="s">
        <v>51</v>
      </c>
      <c r="D24" s="36" t="s">
        <v>52</v>
      </c>
      <c r="E24" s="26">
        <f t="shared" si="1"/>
        <v>79</v>
      </c>
      <c r="F24" s="33">
        <v>6</v>
      </c>
      <c r="G24" s="33">
        <v>6</v>
      </c>
      <c r="H24" s="33">
        <v>6</v>
      </c>
      <c r="I24" s="33"/>
      <c r="J24" s="33">
        <v>8</v>
      </c>
      <c r="K24" s="33">
        <v>9</v>
      </c>
      <c r="L24" s="33">
        <v>11</v>
      </c>
      <c r="M24" s="33">
        <v>11</v>
      </c>
      <c r="N24" s="33">
        <v>10</v>
      </c>
      <c r="O24" s="33">
        <v>12</v>
      </c>
    </row>
    <row r="25" spans="1:15" ht="12.75" customHeight="1" x14ac:dyDescent="0.25">
      <c r="A25" s="5">
        <v>13</v>
      </c>
      <c r="B25" s="32">
        <v>18</v>
      </c>
      <c r="C25" s="35" t="s">
        <v>45</v>
      </c>
      <c r="D25" s="36" t="s">
        <v>46</v>
      </c>
      <c r="E25" s="26">
        <f t="shared" si="1"/>
        <v>75</v>
      </c>
      <c r="F25" s="33">
        <v>9</v>
      </c>
      <c r="G25" s="33">
        <v>12</v>
      </c>
      <c r="H25" s="33">
        <v>8</v>
      </c>
      <c r="I25" s="33">
        <v>12</v>
      </c>
      <c r="J25" s="33">
        <v>10</v>
      </c>
      <c r="K25" s="33">
        <v>11</v>
      </c>
      <c r="L25" s="33"/>
      <c r="M25" s="33"/>
      <c r="N25" s="33">
        <v>13</v>
      </c>
      <c r="O25" s="33"/>
    </row>
    <row r="26" spans="1:15" ht="12.75" customHeight="1" x14ac:dyDescent="0.25">
      <c r="A26" s="5">
        <v>14</v>
      </c>
      <c r="B26" s="6">
        <v>90</v>
      </c>
      <c r="C26" s="35" t="s">
        <v>41</v>
      </c>
      <c r="D26" s="36" t="s">
        <v>34</v>
      </c>
      <c r="E26" s="26">
        <f t="shared" si="1"/>
        <v>54</v>
      </c>
      <c r="F26" s="33">
        <v>12</v>
      </c>
      <c r="G26" s="33">
        <v>14</v>
      </c>
      <c r="H26" s="33">
        <v>12</v>
      </c>
      <c r="I26" s="33">
        <v>16</v>
      </c>
      <c r="J26" s="33"/>
      <c r="K26" s="33"/>
      <c r="L26" s="33"/>
      <c r="M26" s="33"/>
      <c r="N26" s="33"/>
      <c r="O26" s="33"/>
    </row>
    <row r="27" spans="1:15" ht="12.75" customHeight="1" x14ac:dyDescent="0.25">
      <c r="A27" s="5">
        <v>15</v>
      </c>
      <c r="B27" s="6">
        <v>39</v>
      </c>
      <c r="C27" s="35" t="s">
        <v>49</v>
      </c>
      <c r="D27" s="36" t="s">
        <v>50</v>
      </c>
      <c r="E27" s="26">
        <f t="shared" si="1"/>
        <v>53</v>
      </c>
      <c r="F27" s="33">
        <v>7</v>
      </c>
      <c r="G27" s="33">
        <v>7</v>
      </c>
      <c r="H27" s="33">
        <v>9</v>
      </c>
      <c r="I27" s="33">
        <v>9</v>
      </c>
      <c r="J27" s="33">
        <v>9</v>
      </c>
      <c r="K27" s="33">
        <v>12</v>
      </c>
      <c r="L27" s="33"/>
      <c r="M27" s="33"/>
      <c r="N27" s="33"/>
      <c r="O27" s="33"/>
    </row>
    <row r="28" spans="1:15" ht="12.75" customHeight="1" x14ac:dyDescent="0.25">
      <c r="A28" s="5">
        <v>16</v>
      </c>
      <c r="B28" s="6">
        <v>101</v>
      </c>
      <c r="C28" s="35" t="s">
        <v>173</v>
      </c>
      <c r="D28" s="36" t="s">
        <v>62</v>
      </c>
      <c r="E28" s="26">
        <f t="shared" si="1"/>
        <v>42</v>
      </c>
      <c r="F28" s="33"/>
      <c r="G28" s="33"/>
      <c r="H28" s="33"/>
      <c r="I28" s="33"/>
      <c r="J28" s="33"/>
      <c r="K28" s="33"/>
      <c r="L28" s="33">
        <v>20</v>
      </c>
      <c r="M28" s="33">
        <v>22</v>
      </c>
      <c r="N28" s="33"/>
      <c r="O28" s="33"/>
    </row>
    <row r="29" spans="1:15" ht="12.75" customHeight="1" x14ac:dyDescent="0.25">
      <c r="A29" s="5">
        <v>17</v>
      </c>
      <c r="B29" s="6">
        <v>25</v>
      </c>
      <c r="C29" s="35" t="s">
        <v>181</v>
      </c>
      <c r="D29" s="36" t="s">
        <v>66</v>
      </c>
      <c r="E29" s="26">
        <f t="shared" si="1"/>
        <v>40</v>
      </c>
      <c r="F29" s="33"/>
      <c r="G29" s="33"/>
      <c r="H29" s="33"/>
      <c r="I29" s="33"/>
      <c r="J29" s="33">
        <v>7</v>
      </c>
      <c r="K29" s="33"/>
      <c r="L29" s="33"/>
      <c r="M29" s="33"/>
      <c r="N29" s="33">
        <v>15</v>
      </c>
      <c r="O29" s="33">
        <v>18</v>
      </c>
    </row>
    <row r="30" spans="1:15" ht="12.75" customHeight="1" x14ac:dyDescent="0.25">
      <c r="A30" s="5">
        <v>18</v>
      </c>
      <c r="B30" s="6">
        <v>59</v>
      </c>
      <c r="C30" s="35" t="s">
        <v>182</v>
      </c>
      <c r="D30" s="36" t="s">
        <v>183</v>
      </c>
      <c r="E30" s="26">
        <f t="shared" si="1"/>
        <v>32</v>
      </c>
      <c r="F30" s="33"/>
      <c r="G30" s="33"/>
      <c r="H30" s="33"/>
      <c r="I30" s="33"/>
      <c r="J30" s="33">
        <v>7</v>
      </c>
      <c r="K30" s="33"/>
      <c r="L30" s="33"/>
      <c r="M30" s="33"/>
      <c r="N30" s="33">
        <v>11</v>
      </c>
      <c r="O30" s="33">
        <v>14</v>
      </c>
    </row>
    <row r="31" spans="1:15" ht="12.75" customHeight="1" x14ac:dyDescent="0.25">
      <c r="A31" s="5">
        <v>19</v>
      </c>
      <c r="B31" s="6">
        <v>119</v>
      </c>
      <c r="C31" s="35" t="s">
        <v>174</v>
      </c>
      <c r="D31" s="36" t="s">
        <v>62</v>
      </c>
      <c r="E31" s="26">
        <f t="shared" si="1"/>
        <v>30</v>
      </c>
      <c r="F31" s="33"/>
      <c r="G31" s="33"/>
      <c r="H31" s="33"/>
      <c r="I31" s="33"/>
      <c r="J31" s="33"/>
      <c r="K31" s="33"/>
      <c r="L31" s="33">
        <v>14</v>
      </c>
      <c r="M31" s="33">
        <v>16</v>
      </c>
      <c r="N31" s="33"/>
      <c r="O31" s="33"/>
    </row>
    <row r="32" spans="1:15" ht="12.75" customHeight="1" x14ac:dyDescent="0.25">
      <c r="A32" s="5">
        <v>20</v>
      </c>
      <c r="B32" s="6">
        <v>31</v>
      </c>
      <c r="C32" s="35" t="s">
        <v>175</v>
      </c>
      <c r="D32" s="36" t="s">
        <v>62</v>
      </c>
      <c r="E32" s="26">
        <f t="shared" si="1"/>
        <v>27</v>
      </c>
      <c r="F32" s="33"/>
      <c r="G32" s="33"/>
      <c r="H32" s="33"/>
      <c r="I32" s="33"/>
      <c r="J32" s="33"/>
      <c r="K32" s="33"/>
      <c r="L32" s="33">
        <v>13</v>
      </c>
      <c r="M32" s="33">
        <v>14</v>
      </c>
      <c r="N32" s="33"/>
      <c r="O32" s="34"/>
    </row>
    <row r="33" spans="1:22" ht="12.75" customHeight="1" x14ac:dyDescent="0.25">
      <c r="A33" s="5">
        <v>21</v>
      </c>
      <c r="B33" s="6">
        <v>933</v>
      </c>
      <c r="C33" s="35" t="s">
        <v>155</v>
      </c>
      <c r="D33" s="36" t="s">
        <v>120</v>
      </c>
      <c r="E33" s="26">
        <f t="shared" si="1"/>
        <v>12</v>
      </c>
      <c r="F33" s="33"/>
      <c r="G33" s="33"/>
      <c r="H33" s="33"/>
      <c r="I33" s="33"/>
      <c r="J33" s="33"/>
      <c r="K33" s="33"/>
      <c r="L33" s="33"/>
      <c r="M33" s="33">
        <v>12</v>
      </c>
      <c r="N33" s="33"/>
      <c r="O33" s="33"/>
    </row>
    <row r="34" spans="1:22" ht="12.75" customHeight="1" x14ac:dyDescent="0.25">
      <c r="A34" s="5">
        <v>22</v>
      </c>
      <c r="B34" s="6">
        <v>30</v>
      </c>
      <c r="C34" s="35" t="s">
        <v>176</v>
      </c>
      <c r="D34" s="36" t="s">
        <v>62</v>
      </c>
      <c r="E34" s="26">
        <f t="shared" si="1"/>
        <v>12</v>
      </c>
      <c r="F34" s="33"/>
      <c r="G34" s="33"/>
      <c r="H34" s="33"/>
      <c r="I34" s="33"/>
      <c r="J34" s="33"/>
      <c r="K34" s="33"/>
      <c r="L34" s="33">
        <v>12</v>
      </c>
      <c r="M34" s="33"/>
      <c r="N34" s="33"/>
      <c r="O34" s="33"/>
    </row>
    <row r="35" spans="1:22" ht="12.75" customHeight="1" x14ac:dyDescent="0.25">
      <c r="A35" s="5">
        <v>23</v>
      </c>
      <c r="B35" s="6">
        <v>879</v>
      </c>
      <c r="C35" s="35" t="s">
        <v>146</v>
      </c>
      <c r="D35" s="36" t="s">
        <v>32</v>
      </c>
      <c r="E35" s="26">
        <f t="shared" si="1"/>
        <v>12</v>
      </c>
      <c r="F35" s="33"/>
      <c r="G35" s="33"/>
      <c r="H35" s="33">
        <v>5</v>
      </c>
      <c r="I35" s="33">
        <v>7</v>
      </c>
      <c r="J35" s="33"/>
      <c r="K35" s="33"/>
      <c r="L35" s="33"/>
      <c r="M35" s="33"/>
      <c r="N35" s="33"/>
      <c r="O35" s="33"/>
    </row>
    <row r="36" spans="1:22" ht="12.75" customHeight="1" x14ac:dyDescent="0.25">
      <c r="A36" s="5">
        <v>24</v>
      </c>
      <c r="B36" s="6">
        <v>36</v>
      </c>
      <c r="C36" s="35" t="s">
        <v>161</v>
      </c>
      <c r="D36" s="36" t="s">
        <v>62</v>
      </c>
      <c r="E36" s="26">
        <f t="shared" si="1"/>
        <v>7</v>
      </c>
      <c r="F36" s="33"/>
      <c r="G36" s="33"/>
      <c r="H36" s="33"/>
      <c r="I36" s="33"/>
      <c r="J36" s="33">
        <v>7</v>
      </c>
      <c r="K36" s="33"/>
      <c r="L36" s="33"/>
      <c r="M36" s="33"/>
      <c r="N36" s="33"/>
      <c r="O36" s="33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22" ht="25.5" customHeight="1" x14ac:dyDescent="0.4">
      <c r="A40" s="9"/>
      <c r="B40" s="9"/>
      <c r="C40" s="10" t="s">
        <v>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4"/>
      <c r="Q40" s="4"/>
      <c r="R40" s="4"/>
      <c r="S40" s="4"/>
      <c r="T40" s="4"/>
      <c r="U40" s="4"/>
      <c r="V40" s="4"/>
    </row>
    <row r="41" spans="1:22" ht="15" customHeight="1" x14ac:dyDescent="0.2">
      <c r="A41" s="64" t="s">
        <v>3</v>
      </c>
      <c r="B41" s="64" t="s">
        <v>4</v>
      </c>
      <c r="C41" s="64" t="s">
        <v>5</v>
      </c>
      <c r="D41" s="64" t="s">
        <v>6</v>
      </c>
      <c r="E41" s="66" t="s">
        <v>7</v>
      </c>
      <c r="F41" s="61" t="s">
        <v>23</v>
      </c>
      <c r="G41" s="62"/>
      <c r="H41" s="59" t="s">
        <v>24</v>
      </c>
      <c r="I41" s="62"/>
      <c r="J41" s="59" t="s">
        <v>25</v>
      </c>
      <c r="K41" s="60"/>
      <c r="L41" s="63" t="s">
        <v>27</v>
      </c>
      <c r="M41" s="62"/>
      <c r="N41" s="59" t="s">
        <v>169</v>
      </c>
      <c r="O41" s="60"/>
      <c r="P41" s="1"/>
      <c r="Q41" s="1"/>
      <c r="R41" s="1"/>
      <c r="S41" s="1"/>
      <c r="T41" s="1"/>
      <c r="U41" s="1"/>
      <c r="V41" s="1"/>
    </row>
    <row r="42" spans="1:22" ht="15" customHeight="1" x14ac:dyDescent="0.2">
      <c r="A42" s="65"/>
      <c r="B42" s="65"/>
      <c r="C42" s="65"/>
      <c r="D42" s="65"/>
      <c r="E42" s="65"/>
      <c r="F42" s="61" t="s">
        <v>19</v>
      </c>
      <c r="G42" s="62"/>
      <c r="H42" s="59" t="s">
        <v>20</v>
      </c>
      <c r="I42" s="62"/>
      <c r="J42" s="59" t="s">
        <v>22</v>
      </c>
      <c r="K42" s="60"/>
      <c r="L42" s="61" t="s">
        <v>26</v>
      </c>
      <c r="M42" s="62"/>
      <c r="N42" s="59" t="s">
        <v>170</v>
      </c>
      <c r="O42" s="60"/>
      <c r="P42" s="1"/>
      <c r="Q42" s="1"/>
      <c r="R42" s="1"/>
      <c r="S42" s="1"/>
      <c r="T42" s="1"/>
      <c r="U42" s="1"/>
      <c r="V42" s="1"/>
    </row>
    <row r="43" spans="1:22" ht="12.75" customHeight="1" x14ac:dyDescent="0.25">
      <c r="A43" s="5">
        <v>1</v>
      </c>
      <c r="B43" s="6">
        <v>28</v>
      </c>
      <c r="C43" s="35" t="s">
        <v>56</v>
      </c>
      <c r="D43" s="36" t="s">
        <v>57</v>
      </c>
      <c r="E43" s="37">
        <f t="shared" ref="E43:E84" si="2">SUM(F43:O43)</f>
        <v>214</v>
      </c>
      <c r="F43" s="33">
        <v>20</v>
      </c>
      <c r="G43" s="33">
        <v>20</v>
      </c>
      <c r="H43" s="33">
        <v>20</v>
      </c>
      <c r="I43" s="44">
        <v>25</v>
      </c>
      <c r="J43" s="33">
        <v>22</v>
      </c>
      <c r="K43" s="33">
        <v>22</v>
      </c>
      <c r="L43" s="33">
        <v>16</v>
      </c>
      <c r="M43" s="33">
        <v>22</v>
      </c>
      <c r="N43" s="44">
        <v>25</v>
      </c>
      <c r="O43" s="33">
        <v>22</v>
      </c>
    </row>
    <row r="44" spans="1:22" ht="12.75" customHeight="1" x14ac:dyDescent="0.25">
      <c r="A44" s="5">
        <v>2</v>
      </c>
      <c r="B44" s="6">
        <v>259</v>
      </c>
      <c r="C44" s="35" t="s">
        <v>53</v>
      </c>
      <c r="D44" s="36" t="s">
        <v>38</v>
      </c>
      <c r="E44" s="54">
        <f t="shared" si="2"/>
        <v>194</v>
      </c>
      <c r="F44" s="33">
        <v>22</v>
      </c>
      <c r="G44" s="44">
        <v>25</v>
      </c>
      <c r="H44" s="44">
        <v>25</v>
      </c>
      <c r="I44" s="33">
        <v>22</v>
      </c>
      <c r="J44" s="33">
        <v>11</v>
      </c>
      <c r="K44" s="33">
        <v>20</v>
      </c>
      <c r="L44" s="44">
        <v>25</v>
      </c>
      <c r="M44" s="44">
        <v>25</v>
      </c>
      <c r="N44" s="33">
        <v>10</v>
      </c>
      <c r="O44" s="33">
        <v>9</v>
      </c>
    </row>
    <row r="45" spans="1:22" ht="12.75" customHeight="1" x14ac:dyDescent="0.25">
      <c r="A45" s="5">
        <v>3</v>
      </c>
      <c r="B45" s="6">
        <v>356</v>
      </c>
      <c r="C45" s="35" t="s">
        <v>58</v>
      </c>
      <c r="D45" s="36" t="s">
        <v>57</v>
      </c>
      <c r="E45" s="26">
        <f t="shared" si="2"/>
        <v>183</v>
      </c>
      <c r="F45" s="33">
        <v>18</v>
      </c>
      <c r="G45" s="33">
        <v>15</v>
      </c>
      <c r="H45" s="33">
        <v>22</v>
      </c>
      <c r="I45" s="33">
        <v>16</v>
      </c>
      <c r="J45" s="33">
        <v>20</v>
      </c>
      <c r="K45" s="33">
        <v>9</v>
      </c>
      <c r="L45" s="33">
        <v>20</v>
      </c>
      <c r="M45" s="33">
        <v>20</v>
      </c>
      <c r="N45" s="33">
        <v>18</v>
      </c>
      <c r="O45" s="44">
        <v>25</v>
      </c>
    </row>
    <row r="46" spans="1:22" ht="12.75" customHeight="1" x14ac:dyDescent="0.25">
      <c r="A46" s="5">
        <v>4</v>
      </c>
      <c r="B46" s="6">
        <v>380</v>
      </c>
      <c r="C46" s="35" t="s">
        <v>59</v>
      </c>
      <c r="D46" s="36" t="s">
        <v>32</v>
      </c>
      <c r="E46" s="26">
        <f t="shared" si="2"/>
        <v>161</v>
      </c>
      <c r="F46" s="33">
        <v>13</v>
      </c>
      <c r="G46" s="33">
        <v>18</v>
      </c>
      <c r="H46" s="33">
        <v>13</v>
      </c>
      <c r="I46" s="33">
        <v>18</v>
      </c>
      <c r="J46" s="33">
        <v>18</v>
      </c>
      <c r="K46" s="33">
        <v>16</v>
      </c>
      <c r="L46" s="33">
        <v>15</v>
      </c>
      <c r="M46" s="33">
        <v>14</v>
      </c>
      <c r="N46" s="33">
        <v>16</v>
      </c>
      <c r="O46" s="33">
        <v>20</v>
      </c>
    </row>
    <row r="47" spans="1:22" ht="12.75" customHeight="1" x14ac:dyDescent="0.25">
      <c r="A47" s="5">
        <v>5</v>
      </c>
      <c r="B47" s="6">
        <v>373</v>
      </c>
      <c r="C47" s="35" t="s">
        <v>60</v>
      </c>
      <c r="D47" s="36" t="s">
        <v>32</v>
      </c>
      <c r="E47" s="26">
        <f t="shared" si="2"/>
        <v>149</v>
      </c>
      <c r="F47" s="33">
        <v>16</v>
      </c>
      <c r="G47" s="33">
        <v>14</v>
      </c>
      <c r="H47" s="33">
        <v>16</v>
      </c>
      <c r="I47" s="33">
        <v>20</v>
      </c>
      <c r="J47" s="33">
        <v>15</v>
      </c>
      <c r="K47" s="33"/>
      <c r="L47" s="33">
        <v>14</v>
      </c>
      <c r="M47" s="33">
        <v>16</v>
      </c>
      <c r="N47" s="33">
        <v>22</v>
      </c>
      <c r="O47" s="33">
        <v>16</v>
      </c>
    </row>
    <row r="48" spans="1:22" ht="12.75" customHeight="1" x14ac:dyDescent="0.25">
      <c r="A48" s="5">
        <v>6</v>
      </c>
      <c r="B48" s="6">
        <v>23</v>
      </c>
      <c r="C48" s="35" t="s">
        <v>61</v>
      </c>
      <c r="D48" s="36" t="s">
        <v>62</v>
      </c>
      <c r="E48" s="26">
        <f t="shared" si="2"/>
        <v>148</v>
      </c>
      <c r="F48" s="33">
        <v>14</v>
      </c>
      <c r="G48" s="33">
        <v>11</v>
      </c>
      <c r="H48" s="33">
        <v>12</v>
      </c>
      <c r="I48" s="33">
        <v>9</v>
      </c>
      <c r="J48" s="33">
        <v>13</v>
      </c>
      <c r="K48" s="33">
        <v>14</v>
      </c>
      <c r="L48" s="33">
        <v>22</v>
      </c>
      <c r="M48" s="33">
        <v>18</v>
      </c>
      <c r="N48" s="33">
        <v>20</v>
      </c>
      <c r="O48" s="33">
        <v>15</v>
      </c>
    </row>
    <row r="49" spans="1:15" ht="12.75" customHeight="1" x14ac:dyDescent="0.25">
      <c r="A49" s="5">
        <v>7</v>
      </c>
      <c r="B49" s="6">
        <v>32</v>
      </c>
      <c r="C49" s="35" t="s">
        <v>67</v>
      </c>
      <c r="D49" s="36" t="s">
        <v>62</v>
      </c>
      <c r="E49" s="26">
        <f t="shared" si="2"/>
        <v>103</v>
      </c>
      <c r="F49" s="33">
        <v>10</v>
      </c>
      <c r="G49" s="33">
        <v>10</v>
      </c>
      <c r="H49" s="33">
        <v>10</v>
      </c>
      <c r="I49" s="33">
        <v>15</v>
      </c>
      <c r="J49" s="33">
        <v>12</v>
      </c>
      <c r="K49" s="33">
        <v>13</v>
      </c>
      <c r="L49" s="33">
        <v>18</v>
      </c>
      <c r="M49" s="33">
        <v>15</v>
      </c>
      <c r="N49" s="33"/>
      <c r="O49" s="33"/>
    </row>
    <row r="50" spans="1:15" ht="12.75" customHeight="1" x14ac:dyDescent="0.25">
      <c r="A50" s="5">
        <v>8</v>
      </c>
      <c r="B50" s="6">
        <v>511</v>
      </c>
      <c r="C50" s="35" t="s">
        <v>77</v>
      </c>
      <c r="D50" s="36" t="s">
        <v>57</v>
      </c>
      <c r="E50" s="26">
        <f t="shared" si="2"/>
        <v>94</v>
      </c>
      <c r="F50" s="33">
        <v>3</v>
      </c>
      <c r="G50" s="33">
        <v>6</v>
      </c>
      <c r="H50" s="33">
        <v>11</v>
      </c>
      <c r="I50" s="33">
        <v>11</v>
      </c>
      <c r="J50" s="33">
        <v>9</v>
      </c>
      <c r="K50" s="33">
        <v>10</v>
      </c>
      <c r="L50" s="33">
        <v>12</v>
      </c>
      <c r="M50" s="33">
        <v>12</v>
      </c>
      <c r="N50" s="33">
        <v>7</v>
      </c>
      <c r="O50" s="33">
        <v>13</v>
      </c>
    </row>
    <row r="51" spans="1:15" ht="12.75" customHeight="1" x14ac:dyDescent="0.25">
      <c r="A51" s="5">
        <v>9</v>
      </c>
      <c r="B51" s="6">
        <v>99</v>
      </c>
      <c r="C51" s="35" t="s">
        <v>69</v>
      </c>
      <c r="D51" s="36" t="s">
        <v>70</v>
      </c>
      <c r="E51" s="26">
        <f t="shared" si="2"/>
        <v>77</v>
      </c>
      <c r="F51" s="33">
        <v>2</v>
      </c>
      <c r="G51" s="33">
        <v>16</v>
      </c>
      <c r="H51" s="33">
        <v>14</v>
      </c>
      <c r="I51" s="33">
        <v>13</v>
      </c>
      <c r="J51" s="33">
        <v>14</v>
      </c>
      <c r="K51" s="33">
        <v>18</v>
      </c>
      <c r="L51" s="33"/>
      <c r="M51" s="33"/>
      <c r="N51" s="33"/>
      <c r="O51" s="33"/>
    </row>
    <row r="52" spans="1:15" ht="12.75" customHeight="1" x14ac:dyDescent="0.25">
      <c r="A52" s="5">
        <v>10</v>
      </c>
      <c r="B52" s="6">
        <v>155</v>
      </c>
      <c r="C52" s="35" t="s">
        <v>86</v>
      </c>
      <c r="D52" s="36" t="s">
        <v>87</v>
      </c>
      <c r="E52" s="26">
        <f t="shared" si="2"/>
        <v>74</v>
      </c>
      <c r="F52" s="33"/>
      <c r="G52" s="33"/>
      <c r="H52" s="33">
        <v>8</v>
      </c>
      <c r="I52" s="33">
        <v>7</v>
      </c>
      <c r="J52" s="33">
        <v>7</v>
      </c>
      <c r="K52" s="33">
        <v>11</v>
      </c>
      <c r="L52" s="33">
        <v>11</v>
      </c>
      <c r="M52" s="33">
        <v>11</v>
      </c>
      <c r="N52" s="33">
        <v>8</v>
      </c>
      <c r="O52" s="33">
        <v>11</v>
      </c>
    </row>
    <row r="53" spans="1:15" ht="12.75" customHeight="1" x14ac:dyDescent="0.25">
      <c r="A53" s="5">
        <v>11</v>
      </c>
      <c r="B53" s="6">
        <v>121</v>
      </c>
      <c r="C53" s="35" t="s">
        <v>73</v>
      </c>
      <c r="D53" s="36" t="s">
        <v>74</v>
      </c>
      <c r="E53" s="26">
        <f t="shared" si="2"/>
        <v>58</v>
      </c>
      <c r="F53" s="33">
        <v>9</v>
      </c>
      <c r="G53" s="33">
        <v>5</v>
      </c>
      <c r="H53" s="33">
        <v>2</v>
      </c>
      <c r="I53" s="33">
        <v>12</v>
      </c>
      <c r="J53" s="33">
        <v>6</v>
      </c>
      <c r="K53" s="33">
        <v>7</v>
      </c>
      <c r="L53" s="33">
        <v>9</v>
      </c>
      <c r="M53" s="33">
        <v>8</v>
      </c>
      <c r="N53" s="33"/>
      <c r="O53" s="33"/>
    </row>
    <row r="54" spans="1:15" ht="12.75" customHeight="1" x14ac:dyDescent="0.25">
      <c r="A54" s="5">
        <v>12</v>
      </c>
      <c r="B54" s="6">
        <v>97</v>
      </c>
      <c r="C54" s="35" t="s">
        <v>162</v>
      </c>
      <c r="D54" s="36" t="s">
        <v>163</v>
      </c>
      <c r="E54" s="26">
        <f t="shared" si="2"/>
        <v>50</v>
      </c>
      <c r="F54" s="33"/>
      <c r="G54" s="33"/>
      <c r="H54" s="33"/>
      <c r="I54" s="33"/>
      <c r="J54" s="44">
        <v>25</v>
      </c>
      <c r="K54" s="44">
        <v>25</v>
      </c>
      <c r="L54" s="33"/>
      <c r="M54" s="33"/>
      <c r="N54" s="33"/>
      <c r="O54" s="33"/>
    </row>
    <row r="55" spans="1:15" ht="12.75" customHeight="1" x14ac:dyDescent="0.25">
      <c r="A55" s="5">
        <v>13</v>
      </c>
      <c r="B55" s="6">
        <v>190</v>
      </c>
      <c r="C55" s="35" t="s">
        <v>54</v>
      </c>
      <c r="D55" s="36" t="s">
        <v>55</v>
      </c>
      <c r="E55" s="38">
        <f t="shared" si="2"/>
        <v>47</v>
      </c>
      <c r="F55" s="44">
        <v>25</v>
      </c>
      <c r="G55" s="33">
        <v>22</v>
      </c>
      <c r="H55" s="34"/>
      <c r="I55" s="34"/>
      <c r="J55" s="33"/>
      <c r="K55" s="33"/>
      <c r="L55" s="33"/>
      <c r="M55" s="33"/>
      <c r="N55" s="33"/>
      <c r="O55" s="33"/>
    </row>
    <row r="56" spans="1:15" ht="12.75" customHeight="1" x14ac:dyDescent="0.25">
      <c r="A56" s="5">
        <v>14</v>
      </c>
      <c r="B56" s="6">
        <v>134</v>
      </c>
      <c r="C56" s="35" t="s">
        <v>82</v>
      </c>
      <c r="D56" s="36" t="s">
        <v>40</v>
      </c>
      <c r="E56" s="26">
        <f t="shared" si="2"/>
        <v>42</v>
      </c>
      <c r="F56" s="33">
        <v>1</v>
      </c>
      <c r="G56" s="33">
        <v>2</v>
      </c>
      <c r="H56" s="33">
        <v>7</v>
      </c>
      <c r="I56" s="33">
        <v>10</v>
      </c>
      <c r="J56" s="33">
        <v>3</v>
      </c>
      <c r="K56" s="33">
        <v>2</v>
      </c>
      <c r="L56" s="33"/>
      <c r="M56" s="33"/>
      <c r="N56" s="33">
        <v>9</v>
      </c>
      <c r="O56" s="33">
        <v>8</v>
      </c>
    </row>
    <row r="57" spans="1:15" ht="12.75" customHeight="1" x14ac:dyDescent="0.25">
      <c r="A57" s="5">
        <v>15</v>
      </c>
      <c r="B57" s="6">
        <v>13</v>
      </c>
      <c r="C57" s="35" t="s">
        <v>81</v>
      </c>
      <c r="D57" s="36" t="s">
        <v>32</v>
      </c>
      <c r="E57" s="26">
        <f t="shared" si="2"/>
        <v>42</v>
      </c>
      <c r="F57" s="33">
        <v>4</v>
      </c>
      <c r="G57" s="33">
        <v>3</v>
      </c>
      <c r="H57" s="33">
        <v>1</v>
      </c>
      <c r="I57" s="33">
        <v>4</v>
      </c>
      <c r="J57" s="33"/>
      <c r="K57" s="33">
        <v>3</v>
      </c>
      <c r="L57" s="33">
        <v>7</v>
      </c>
      <c r="M57" s="33">
        <v>9</v>
      </c>
      <c r="N57" s="33">
        <v>5</v>
      </c>
      <c r="O57" s="33">
        <v>6</v>
      </c>
    </row>
    <row r="58" spans="1:15" ht="12.75" customHeight="1" x14ac:dyDescent="0.25">
      <c r="A58" s="5">
        <v>16</v>
      </c>
      <c r="B58" s="6">
        <v>84</v>
      </c>
      <c r="C58" s="35" t="s">
        <v>75</v>
      </c>
      <c r="D58" s="36" t="s">
        <v>76</v>
      </c>
      <c r="E58" s="26">
        <f t="shared" si="2"/>
        <v>39</v>
      </c>
      <c r="F58" s="33">
        <v>7</v>
      </c>
      <c r="G58" s="33">
        <v>7</v>
      </c>
      <c r="H58" s="33">
        <v>5</v>
      </c>
      <c r="I58" s="33">
        <v>8</v>
      </c>
      <c r="J58" s="33">
        <v>4</v>
      </c>
      <c r="K58" s="33">
        <v>8</v>
      </c>
      <c r="L58" s="33"/>
      <c r="M58" s="33"/>
      <c r="N58" s="33"/>
      <c r="O58" s="33"/>
    </row>
    <row r="59" spans="1:15" ht="12.75" customHeight="1" x14ac:dyDescent="0.25">
      <c r="A59" s="5">
        <v>17</v>
      </c>
      <c r="B59" s="6">
        <v>151</v>
      </c>
      <c r="C59" s="35" t="s">
        <v>85</v>
      </c>
      <c r="D59" s="36" t="s">
        <v>70</v>
      </c>
      <c r="E59" s="26">
        <f t="shared" si="2"/>
        <v>34</v>
      </c>
      <c r="F59" s="33"/>
      <c r="G59" s="33"/>
      <c r="H59" s="33">
        <v>6</v>
      </c>
      <c r="I59" s="33">
        <v>6</v>
      </c>
      <c r="J59" s="33">
        <v>10</v>
      </c>
      <c r="K59" s="33">
        <v>12</v>
      </c>
      <c r="L59" s="33"/>
      <c r="M59" s="33"/>
      <c r="N59" s="33"/>
      <c r="O59" s="33"/>
    </row>
    <row r="60" spans="1:15" ht="12.75" customHeight="1" x14ac:dyDescent="0.25">
      <c r="A60" s="5">
        <v>18</v>
      </c>
      <c r="B60" s="6">
        <v>120</v>
      </c>
      <c r="C60" s="35" t="s">
        <v>78</v>
      </c>
      <c r="D60" s="36" t="s">
        <v>79</v>
      </c>
      <c r="E60" s="26">
        <f t="shared" si="2"/>
        <v>34</v>
      </c>
      <c r="F60" s="33">
        <v>5</v>
      </c>
      <c r="G60" s="33">
        <v>4</v>
      </c>
      <c r="H60" s="33"/>
      <c r="I60" s="33"/>
      <c r="J60" s="33">
        <v>1</v>
      </c>
      <c r="K60" s="33">
        <v>4</v>
      </c>
      <c r="L60" s="33">
        <v>10</v>
      </c>
      <c r="M60" s="33">
        <v>10</v>
      </c>
      <c r="N60" s="33"/>
      <c r="O60" s="33"/>
    </row>
    <row r="61" spans="1:15" ht="12.75" customHeight="1" x14ac:dyDescent="0.25">
      <c r="A61" s="5">
        <v>19</v>
      </c>
      <c r="B61" s="6">
        <v>25</v>
      </c>
      <c r="C61" s="35" t="s">
        <v>164</v>
      </c>
      <c r="D61" s="36" t="s">
        <v>165</v>
      </c>
      <c r="E61" s="26">
        <f t="shared" si="2"/>
        <v>31</v>
      </c>
      <c r="F61" s="33"/>
      <c r="G61" s="33"/>
      <c r="H61" s="33"/>
      <c r="I61" s="33"/>
      <c r="J61" s="33">
        <v>16</v>
      </c>
      <c r="K61" s="33">
        <v>15</v>
      </c>
      <c r="L61" s="33"/>
      <c r="M61" s="33"/>
      <c r="N61" s="33"/>
      <c r="O61" s="33"/>
    </row>
    <row r="62" spans="1:15" ht="12.75" customHeight="1" x14ac:dyDescent="0.25">
      <c r="A62" s="5">
        <v>20</v>
      </c>
      <c r="B62" s="6">
        <v>23</v>
      </c>
      <c r="C62" s="35" t="s">
        <v>143</v>
      </c>
      <c r="D62" s="36" t="s">
        <v>57</v>
      </c>
      <c r="E62" s="26">
        <f t="shared" si="2"/>
        <v>29</v>
      </c>
      <c r="F62" s="33"/>
      <c r="G62" s="33"/>
      <c r="H62" s="33">
        <v>15</v>
      </c>
      <c r="I62" s="33">
        <v>14</v>
      </c>
      <c r="J62" s="33"/>
      <c r="K62" s="33"/>
      <c r="L62" s="33"/>
      <c r="M62" s="33"/>
      <c r="N62" s="33"/>
      <c r="O62" s="33"/>
    </row>
    <row r="63" spans="1:15" ht="12.75" customHeight="1" x14ac:dyDescent="0.25">
      <c r="A63" s="5">
        <v>21</v>
      </c>
      <c r="B63" s="6">
        <v>878</v>
      </c>
      <c r="C63" s="35" t="s">
        <v>65</v>
      </c>
      <c r="D63" s="36" t="s">
        <v>66</v>
      </c>
      <c r="E63" s="26">
        <f t="shared" si="2"/>
        <v>29</v>
      </c>
      <c r="F63" s="33">
        <v>15</v>
      </c>
      <c r="G63" s="33">
        <v>9</v>
      </c>
      <c r="H63" s="33"/>
      <c r="I63" s="33">
        <v>5</v>
      </c>
      <c r="J63" s="33"/>
      <c r="K63" s="33"/>
      <c r="L63" s="33"/>
      <c r="M63" s="33"/>
      <c r="N63" s="33"/>
      <c r="O63" s="33"/>
    </row>
    <row r="64" spans="1:15" ht="12.75" customHeight="1" x14ac:dyDescent="0.25">
      <c r="A64" s="5">
        <v>22</v>
      </c>
      <c r="B64" s="6">
        <v>102</v>
      </c>
      <c r="C64" s="35" t="s">
        <v>71</v>
      </c>
      <c r="D64" s="36" t="s">
        <v>72</v>
      </c>
      <c r="E64" s="26">
        <f t="shared" si="2"/>
        <v>27</v>
      </c>
      <c r="F64" s="33">
        <v>6</v>
      </c>
      <c r="G64" s="33">
        <v>12</v>
      </c>
      <c r="H64" s="33">
        <v>9</v>
      </c>
      <c r="I64" s="33"/>
      <c r="J64" s="33"/>
      <c r="K64" s="33"/>
      <c r="L64" s="33"/>
      <c r="M64" s="33"/>
      <c r="N64" s="33"/>
      <c r="O64" s="33"/>
    </row>
    <row r="65" spans="1:15" ht="12.75" customHeight="1" x14ac:dyDescent="0.25">
      <c r="A65" s="5">
        <v>23</v>
      </c>
      <c r="B65" s="6">
        <v>119</v>
      </c>
      <c r="C65" s="35" t="s">
        <v>177</v>
      </c>
      <c r="D65" s="36" t="s">
        <v>97</v>
      </c>
      <c r="E65" s="26">
        <f t="shared" si="2"/>
        <v>26</v>
      </c>
      <c r="F65" s="33"/>
      <c r="G65" s="33"/>
      <c r="H65" s="33"/>
      <c r="I65" s="33"/>
      <c r="J65" s="33"/>
      <c r="K65" s="33"/>
      <c r="L65" s="33">
        <v>13</v>
      </c>
      <c r="M65" s="33">
        <v>13</v>
      </c>
      <c r="N65" s="33"/>
      <c r="O65" s="33"/>
    </row>
    <row r="66" spans="1:15" ht="12.75" customHeight="1" x14ac:dyDescent="0.25">
      <c r="A66" s="5">
        <v>24</v>
      </c>
      <c r="B66" s="6">
        <v>410</v>
      </c>
      <c r="C66" s="35" t="s">
        <v>184</v>
      </c>
      <c r="D66" s="36" t="s">
        <v>38</v>
      </c>
      <c r="E66" s="26">
        <f t="shared" si="2"/>
        <v>25</v>
      </c>
      <c r="F66" s="33"/>
      <c r="G66" s="33"/>
      <c r="H66" s="33"/>
      <c r="I66" s="33"/>
      <c r="J66" s="33"/>
      <c r="K66" s="33"/>
      <c r="L66" s="33"/>
      <c r="M66" s="33"/>
      <c r="N66" s="33">
        <v>13</v>
      </c>
      <c r="O66" s="33">
        <v>12</v>
      </c>
    </row>
    <row r="67" spans="1:15" ht="12.75" customHeight="1" x14ac:dyDescent="0.25">
      <c r="A67" s="5">
        <v>25</v>
      </c>
      <c r="B67" s="6">
        <v>18</v>
      </c>
      <c r="C67" s="35" t="s">
        <v>63</v>
      </c>
      <c r="D67" s="36" t="s">
        <v>64</v>
      </c>
      <c r="E67" s="26">
        <f t="shared" si="2"/>
        <v>25</v>
      </c>
      <c r="F67" s="33">
        <v>12</v>
      </c>
      <c r="G67" s="33">
        <v>13</v>
      </c>
      <c r="H67" s="33"/>
      <c r="I67" s="33"/>
      <c r="J67" s="33"/>
      <c r="K67" s="33"/>
      <c r="L67" s="34"/>
      <c r="M67" s="33"/>
      <c r="N67" s="33"/>
      <c r="O67" s="33"/>
    </row>
    <row r="68" spans="1:15" ht="12.75" customHeight="1" x14ac:dyDescent="0.25">
      <c r="A68" s="5">
        <v>26</v>
      </c>
      <c r="B68" s="6">
        <v>117</v>
      </c>
      <c r="C68" s="35" t="s">
        <v>80</v>
      </c>
      <c r="D68" s="36" t="s">
        <v>50</v>
      </c>
      <c r="E68" s="26">
        <f t="shared" si="2"/>
        <v>23</v>
      </c>
      <c r="F68" s="33">
        <v>8</v>
      </c>
      <c r="G68" s="33"/>
      <c r="H68" s="33">
        <v>4</v>
      </c>
      <c r="I68" s="33">
        <v>2</v>
      </c>
      <c r="J68" s="33">
        <v>8</v>
      </c>
      <c r="K68" s="33">
        <v>1</v>
      </c>
      <c r="L68" s="33"/>
      <c r="M68" s="33"/>
      <c r="N68" s="33"/>
      <c r="O68" s="33"/>
    </row>
    <row r="69" spans="1:15" ht="12.75" customHeight="1" x14ac:dyDescent="0.25">
      <c r="A69" s="5">
        <v>27</v>
      </c>
      <c r="B69" s="6">
        <v>391</v>
      </c>
      <c r="C69" s="35" t="s">
        <v>185</v>
      </c>
      <c r="D69" s="36" t="s">
        <v>76</v>
      </c>
      <c r="E69" s="26">
        <f t="shared" si="2"/>
        <v>22</v>
      </c>
      <c r="F69" s="33"/>
      <c r="G69" s="33"/>
      <c r="H69" s="33"/>
      <c r="I69" s="33"/>
      <c r="J69" s="33"/>
      <c r="K69" s="33"/>
      <c r="L69" s="33"/>
      <c r="M69" s="33"/>
      <c r="N69" s="33">
        <v>12</v>
      </c>
      <c r="O69" s="33">
        <v>10</v>
      </c>
    </row>
    <row r="70" spans="1:15" ht="12.75" customHeight="1" x14ac:dyDescent="0.25">
      <c r="A70" s="5">
        <v>28</v>
      </c>
      <c r="B70" s="6">
        <v>121</v>
      </c>
      <c r="C70" s="35" t="s">
        <v>83</v>
      </c>
      <c r="D70" s="36" t="s">
        <v>29</v>
      </c>
      <c r="E70" s="26">
        <f t="shared" si="2"/>
        <v>22</v>
      </c>
      <c r="F70" s="33"/>
      <c r="G70" s="33">
        <v>1</v>
      </c>
      <c r="H70" s="33">
        <v>3</v>
      </c>
      <c r="I70" s="33"/>
      <c r="J70" s="33"/>
      <c r="K70" s="33"/>
      <c r="L70" s="33"/>
      <c r="M70" s="33"/>
      <c r="N70" s="33">
        <v>11</v>
      </c>
      <c r="O70" s="33">
        <v>7</v>
      </c>
    </row>
    <row r="71" spans="1:15" ht="12.75" customHeight="1" x14ac:dyDescent="0.25">
      <c r="A71" s="5">
        <v>29</v>
      </c>
      <c r="B71" s="6">
        <v>98</v>
      </c>
      <c r="C71" s="35" t="s">
        <v>68</v>
      </c>
      <c r="D71" s="36" t="s">
        <v>29</v>
      </c>
      <c r="E71" s="26">
        <f t="shared" si="2"/>
        <v>19</v>
      </c>
      <c r="F71" s="33">
        <v>11</v>
      </c>
      <c r="G71" s="33">
        <v>8</v>
      </c>
      <c r="H71" s="33"/>
      <c r="I71" s="33"/>
      <c r="J71" s="33"/>
      <c r="K71" s="33"/>
      <c r="L71" s="33"/>
      <c r="M71" s="33"/>
      <c r="N71" s="33"/>
      <c r="O71" s="33"/>
    </row>
    <row r="72" spans="1:15" ht="12.75" customHeight="1" x14ac:dyDescent="0.25">
      <c r="A72" s="5">
        <v>30</v>
      </c>
      <c r="B72" s="6">
        <v>800</v>
      </c>
      <c r="C72" s="35" t="s">
        <v>144</v>
      </c>
      <c r="D72" s="36" t="s">
        <v>36</v>
      </c>
      <c r="E72" s="26">
        <f t="shared" si="2"/>
        <v>18</v>
      </c>
      <c r="F72" s="33"/>
      <c r="G72" s="33"/>
      <c r="H72" s="33">
        <v>18</v>
      </c>
      <c r="I72" s="33"/>
      <c r="J72" s="33"/>
      <c r="K72" s="33"/>
      <c r="L72" s="33"/>
      <c r="M72" s="33"/>
      <c r="N72" s="33"/>
      <c r="O72" s="33"/>
    </row>
    <row r="73" spans="1:15" ht="12.75" customHeight="1" x14ac:dyDescent="0.25">
      <c r="A73" s="5">
        <v>31</v>
      </c>
      <c r="B73" s="6">
        <v>42</v>
      </c>
      <c r="C73" s="35" t="s">
        <v>178</v>
      </c>
      <c r="D73" s="36" t="s">
        <v>62</v>
      </c>
      <c r="E73" s="26">
        <f t="shared" si="2"/>
        <v>13</v>
      </c>
      <c r="F73" s="33"/>
      <c r="G73" s="33"/>
      <c r="H73" s="33"/>
      <c r="I73" s="33"/>
      <c r="J73" s="33"/>
      <c r="K73" s="33"/>
      <c r="L73" s="33">
        <v>8</v>
      </c>
      <c r="M73" s="33">
        <v>5</v>
      </c>
      <c r="N73" s="33"/>
      <c r="O73" s="33"/>
    </row>
    <row r="74" spans="1:15" ht="12.75" customHeight="1" x14ac:dyDescent="0.25">
      <c r="A74" s="5">
        <v>32</v>
      </c>
      <c r="B74" s="6">
        <v>96</v>
      </c>
      <c r="C74" s="35" t="s">
        <v>179</v>
      </c>
      <c r="D74" s="36" t="s">
        <v>97</v>
      </c>
      <c r="E74" s="26">
        <f t="shared" si="2"/>
        <v>13</v>
      </c>
      <c r="F74" s="33"/>
      <c r="G74" s="33"/>
      <c r="H74" s="33"/>
      <c r="I74" s="33"/>
      <c r="J74" s="33"/>
      <c r="K74" s="33"/>
      <c r="L74" s="33">
        <v>6</v>
      </c>
      <c r="M74" s="33">
        <v>7</v>
      </c>
      <c r="N74" s="33"/>
      <c r="O74" s="33"/>
    </row>
    <row r="75" spans="1:15" ht="12.75" customHeight="1" x14ac:dyDescent="0.25">
      <c r="A75" s="5">
        <v>33</v>
      </c>
      <c r="B75" s="6">
        <v>191</v>
      </c>
      <c r="C75" s="35" t="s">
        <v>186</v>
      </c>
      <c r="D75" s="36" t="s">
        <v>76</v>
      </c>
      <c r="E75" s="26">
        <f t="shared" si="2"/>
        <v>11</v>
      </c>
      <c r="F75" s="33"/>
      <c r="G75" s="33"/>
      <c r="H75" s="33"/>
      <c r="I75" s="33"/>
      <c r="J75" s="33"/>
      <c r="K75" s="33"/>
      <c r="L75" s="33"/>
      <c r="M75" s="33"/>
      <c r="N75" s="33">
        <v>6</v>
      </c>
      <c r="O75" s="33">
        <v>5</v>
      </c>
    </row>
    <row r="76" spans="1:15" ht="12.75" customHeight="1" x14ac:dyDescent="0.25">
      <c r="A76" s="5">
        <v>34</v>
      </c>
      <c r="B76" s="6">
        <v>299</v>
      </c>
      <c r="C76" s="35" t="s">
        <v>180</v>
      </c>
      <c r="D76" s="36" t="s">
        <v>97</v>
      </c>
      <c r="E76" s="26">
        <f t="shared" si="2"/>
        <v>11</v>
      </c>
      <c r="F76" s="33"/>
      <c r="G76" s="33"/>
      <c r="H76" s="33"/>
      <c r="I76" s="33"/>
      <c r="J76" s="33"/>
      <c r="K76" s="33"/>
      <c r="L76" s="33">
        <v>5</v>
      </c>
      <c r="M76" s="33">
        <v>6</v>
      </c>
      <c r="N76" s="33"/>
      <c r="O76" s="33"/>
    </row>
    <row r="77" spans="1:15" ht="12.75" customHeight="1" x14ac:dyDescent="0.25">
      <c r="A77" s="5">
        <v>35</v>
      </c>
      <c r="B77" s="6">
        <v>29</v>
      </c>
      <c r="C77" s="35" t="s">
        <v>88</v>
      </c>
      <c r="D77" s="36" t="s">
        <v>74</v>
      </c>
      <c r="E77" s="26">
        <f t="shared" si="2"/>
        <v>11</v>
      </c>
      <c r="F77" s="33"/>
      <c r="G77" s="33"/>
      <c r="H77" s="33"/>
      <c r="I77" s="33">
        <v>3</v>
      </c>
      <c r="J77" s="33"/>
      <c r="K77" s="33"/>
      <c r="L77" s="33"/>
      <c r="M77" s="33"/>
      <c r="N77" s="33">
        <v>4</v>
      </c>
      <c r="O77" s="33">
        <v>4</v>
      </c>
    </row>
    <row r="78" spans="1:15" ht="12.75" customHeight="1" x14ac:dyDescent="0.25">
      <c r="A78" s="5">
        <v>36</v>
      </c>
      <c r="B78" s="6">
        <v>101</v>
      </c>
      <c r="C78" s="35" t="s">
        <v>166</v>
      </c>
      <c r="D78" s="36" t="s">
        <v>105</v>
      </c>
      <c r="E78" s="26">
        <f t="shared" si="2"/>
        <v>10</v>
      </c>
      <c r="F78" s="33"/>
      <c r="G78" s="33"/>
      <c r="H78" s="33"/>
      <c r="I78" s="33"/>
      <c r="J78" s="33">
        <v>5</v>
      </c>
      <c r="K78" s="33">
        <v>5</v>
      </c>
      <c r="L78" s="33"/>
      <c r="M78" s="33"/>
      <c r="N78" s="33"/>
      <c r="O78" s="33"/>
    </row>
    <row r="79" spans="1:15" ht="12.75" customHeight="1" x14ac:dyDescent="0.25">
      <c r="A79" s="5">
        <v>37</v>
      </c>
      <c r="B79" s="6">
        <v>717</v>
      </c>
      <c r="C79" s="35" t="s">
        <v>145</v>
      </c>
      <c r="D79" s="36" t="s">
        <v>76</v>
      </c>
      <c r="E79" s="26">
        <f t="shared" si="2"/>
        <v>7</v>
      </c>
      <c r="F79" s="33"/>
      <c r="G79" s="33"/>
      <c r="H79" s="33"/>
      <c r="I79" s="33">
        <v>1</v>
      </c>
      <c r="J79" s="33"/>
      <c r="K79" s="33"/>
      <c r="L79" s="33"/>
      <c r="M79" s="33"/>
      <c r="N79" s="33">
        <v>3</v>
      </c>
      <c r="O79" s="33">
        <v>3</v>
      </c>
    </row>
    <row r="80" spans="1:15" ht="12.75" customHeight="1" x14ac:dyDescent="0.25">
      <c r="A80" s="5">
        <v>38</v>
      </c>
      <c r="B80" s="6">
        <v>93</v>
      </c>
      <c r="C80" s="35" t="s">
        <v>159</v>
      </c>
      <c r="D80" s="36" t="s">
        <v>32</v>
      </c>
      <c r="E80" s="26">
        <f t="shared" si="2"/>
        <v>6</v>
      </c>
      <c r="F80" s="33"/>
      <c r="G80" s="33"/>
      <c r="H80" s="33"/>
      <c r="I80" s="33"/>
      <c r="J80" s="33"/>
      <c r="K80" s="33">
        <v>6</v>
      </c>
      <c r="L80" s="33"/>
      <c r="M80" s="33"/>
      <c r="N80" s="33"/>
      <c r="O80" s="33"/>
    </row>
    <row r="81" spans="1:22" ht="12.75" customHeight="1" x14ac:dyDescent="0.25">
      <c r="A81" s="5">
        <v>39</v>
      </c>
      <c r="B81" s="6">
        <v>54</v>
      </c>
      <c r="C81" s="35" t="s">
        <v>187</v>
      </c>
      <c r="D81" s="36" t="s">
        <v>183</v>
      </c>
      <c r="E81" s="26">
        <f t="shared" si="2"/>
        <v>3</v>
      </c>
      <c r="F81" s="33"/>
      <c r="G81" s="33"/>
      <c r="H81" s="33"/>
      <c r="I81" s="33"/>
      <c r="J81" s="33"/>
      <c r="K81" s="33"/>
      <c r="L81" s="33"/>
      <c r="M81" s="33"/>
      <c r="N81" s="33">
        <v>1</v>
      </c>
      <c r="O81" s="33">
        <v>2</v>
      </c>
    </row>
    <row r="82" spans="1:22" ht="12.75" customHeight="1" x14ac:dyDescent="0.25">
      <c r="A82" s="5">
        <v>40</v>
      </c>
      <c r="B82" s="6">
        <v>822</v>
      </c>
      <c r="C82" s="35" t="s">
        <v>188</v>
      </c>
      <c r="D82" s="36" t="s">
        <v>76</v>
      </c>
      <c r="E82" s="26">
        <f t="shared" si="2"/>
        <v>2</v>
      </c>
      <c r="F82" s="33"/>
      <c r="G82" s="33"/>
      <c r="H82" s="33"/>
      <c r="I82" s="33"/>
      <c r="J82" s="33"/>
      <c r="K82" s="33"/>
      <c r="L82" s="33"/>
      <c r="M82" s="33"/>
      <c r="N82" s="33">
        <v>2</v>
      </c>
      <c r="O82" s="33"/>
    </row>
    <row r="83" spans="1:22" ht="12.75" customHeight="1" x14ac:dyDescent="0.25">
      <c r="A83" s="5">
        <v>41</v>
      </c>
      <c r="B83" s="6">
        <v>103</v>
      </c>
      <c r="C83" s="35" t="s">
        <v>167</v>
      </c>
      <c r="D83" s="36" t="s">
        <v>29</v>
      </c>
      <c r="E83" s="26">
        <f t="shared" si="2"/>
        <v>2</v>
      </c>
      <c r="F83" s="33"/>
      <c r="G83" s="33"/>
      <c r="H83" s="33"/>
      <c r="I83" s="33"/>
      <c r="J83" s="33">
        <v>2</v>
      </c>
      <c r="K83" s="33"/>
      <c r="L83" s="33"/>
      <c r="M83" s="33"/>
      <c r="N83" s="33"/>
      <c r="O83" s="33"/>
    </row>
    <row r="84" spans="1:22" ht="12.75" customHeight="1" x14ac:dyDescent="0.25">
      <c r="A84" s="5">
        <v>42</v>
      </c>
      <c r="B84" s="6">
        <v>634</v>
      </c>
      <c r="C84" s="35" t="s">
        <v>189</v>
      </c>
      <c r="D84" s="36" t="s">
        <v>76</v>
      </c>
      <c r="E84" s="26">
        <f t="shared" si="2"/>
        <v>1</v>
      </c>
      <c r="F84" s="33"/>
      <c r="G84" s="33"/>
      <c r="H84" s="33"/>
      <c r="I84" s="33"/>
      <c r="J84" s="33"/>
      <c r="K84" s="33"/>
      <c r="L84" s="33"/>
      <c r="M84" s="33"/>
      <c r="N84" s="33"/>
      <c r="O84" s="33">
        <v>1</v>
      </c>
    </row>
    <row r="85" spans="1:22" ht="12.75" customHeight="1" x14ac:dyDescent="0.25">
      <c r="A85" s="27"/>
      <c r="B85" s="45"/>
      <c r="C85" s="46"/>
      <c r="D85" s="47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22" ht="12.75" customHeight="1" x14ac:dyDescent="0.25">
      <c r="A86" s="27"/>
      <c r="B86" s="45"/>
      <c r="C86" s="46"/>
      <c r="D86" s="47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</row>
    <row r="88" spans="1:22" ht="25.5" customHeight="1" x14ac:dyDescent="0.4">
      <c r="A88" s="9"/>
      <c r="B88" s="9"/>
      <c r="C88" s="50" t="s">
        <v>84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4"/>
      <c r="Q88" s="4"/>
      <c r="R88" s="4"/>
      <c r="S88" s="4"/>
      <c r="T88" s="4"/>
      <c r="U88" s="4"/>
      <c r="V88" s="4"/>
    </row>
    <row r="89" spans="1:22" ht="15" customHeight="1" x14ac:dyDescent="0.2">
      <c r="A89" s="64" t="s">
        <v>3</v>
      </c>
      <c r="B89" s="64" t="s">
        <v>4</v>
      </c>
      <c r="C89" s="64" t="s">
        <v>5</v>
      </c>
      <c r="D89" s="64" t="s">
        <v>6</v>
      </c>
      <c r="E89" s="66" t="s">
        <v>7</v>
      </c>
      <c r="F89" s="61" t="s">
        <v>23</v>
      </c>
      <c r="G89" s="62"/>
      <c r="H89" s="59" t="s">
        <v>24</v>
      </c>
      <c r="I89" s="62"/>
      <c r="J89" s="59" t="s">
        <v>25</v>
      </c>
      <c r="K89" s="60"/>
      <c r="L89" s="63" t="s">
        <v>27</v>
      </c>
      <c r="M89" s="62"/>
      <c r="N89" s="59" t="s">
        <v>169</v>
      </c>
      <c r="O89" s="60"/>
      <c r="P89" s="1"/>
      <c r="Q89" s="1"/>
      <c r="R89" s="1"/>
      <c r="S89" s="1"/>
      <c r="T89" s="1"/>
      <c r="U89" s="1"/>
      <c r="V89" s="1"/>
    </row>
    <row r="90" spans="1:22" ht="15" customHeight="1" x14ac:dyDescent="0.2">
      <c r="A90" s="65"/>
      <c r="B90" s="65"/>
      <c r="C90" s="65"/>
      <c r="D90" s="65"/>
      <c r="E90" s="65"/>
      <c r="F90" s="61" t="s">
        <v>19</v>
      </c>
      <c r="G90" s="62"/>
      <c r="H90" s="59" t="s">
        <v>20</v>
      </c>
      <c r="I90" s="62"/>
      <c r="J90" s="59" t="s">
        <v>22</v>
      </c>
      <c r="K90" s="60"/>
      <c r="L90" s="61" t="s">
        <v>26</v>
      </c>
      <c r="M90" s="62"/>
      <c r="N90" s="59" t="s">
        <v>170</v>
      </c>
      <c r="O90" s="60"/>
      <c r="P90" s="1"/>
      <c r="Q90" s="1"/>
      <c r="R90" s="1"/>
      <c r="S90" s="1"/>
      <c r="T90" s="1"/>
      <c r="U90" s="1"/>
      <c r="V90" s="1"/>
    </row>
    <row r="91" spans="1:22" ht="12.75" customHeight="1" x14ac:dyDescent="0.25">
      <c r="A91" s="5">
        <v>1</v>
      </c>
      <c r="B91" s="6">
        <v>23</v>
      </c>
      <c r="C91" s="35" t="s">
        <v>61</v>
      </c>
      <c r="D91" s="36" t="s">
        <v>62</v>
      </c>
      <c r="E91" s="37">
        <f t="shared" ref="E91:E98" si="3">SUM(F91:O91)</f>
        <v>242</v>
      </c>
      <c r="F91" s="44">
        <v>25</v>
      </c>
      <c r="G91" s="44">
        <v>25</v>
      </c>
      <c r="H91" s="44">
        <v>25</v>
      </c>
      <c r="I91" s="33">
        <v>20</v>
      </c>
      <c r="J91" s="44">
        <v>25</v>
      </c>
      <c r="K91" s="44">
        <v>25</v>
      </c>
      <c r="L91" s="44">
        <v>25</v>
      </c>
      <c r="M91" s="44">
        <v>25</v>
      </c>
      <c r="N91" s="44">
        <v>25</v>
      </c>
      <c r="O91" s="33">
        <v>22</v>
      </c>
    </row>
    <row r="92" spans="1:22" ht="12.75" customHeight="1" x14ac:dyDescent="0.25">
      <c r="A92" s="5">
        <v>2</v>
      </c>
      <c r="B92" s="6">
        <v>32</v>
      </c>
      <c r="C92" s="35" t="s">
        <v>67</v>
      </c>
      <c r="D92" s="36" t="s">
        <v>62</v>
      </c>
      <c r="E92" s="38">
        <f t="shared" si="3"/>
        <v>221</v>
      </c>
      <c r="F92" s="33">
        <v>22</v>
      </c>
      <c r="G92" s="33">
        <v>22</v>
      </c>
      <c r="H92" s="33">
        <v>22</v>
      </c>
      <c r="I92" s="44">
        <v>25</v>
      </c>
      <c r="J92" s="33">
        <v>22</v>
      </c>
      <c r="K92" s="33">
        <v>22</v>
      </c>
      <c r="L92" s="33">
        <v>22</v>
      </c>
      <c r="M92" s="33">
        <v>22</v>
      </c>
      <c r="N92" s="33">
        <v>22</v>
      </c>
      <c r="O92" s="33">
        <v>20</v>
      </c>
    </row>
    <row r="93" spans="1:22" ht="12.75" customHeight="1" x14ac:dyDescent="0.25">
      <c r="A93" s="5">
        <v>3</v>
      </c>
      <c r="B93" s="6">
        <v>155</v>
      </c>
      <c r="C93" s="35" t="s">
        <v>86</v>
      </c>
      <c r="D93" s="36" t="s">
        <v>87</v>
      </c>
      <c r="E93" s="26">
        <f t="shared" si="3"/>
        <v>181</v>
      </c>
      <c r="F93" s="33">
        <v>15</v>
      </c>
      <c r="G93" s="33">
        <v>16</v>
      </c>
      <c r="H93" s="33">
        <v>20</v>
      </c>
      <c r="I93" s="33">
        <v>18</v>
      </c>
      <c r="J93" s="33">
        <v>18</v>
      </c>
      <c r="K93" s="33">
        <v>18</v>
      </c>
      <c r="L93" s="33">
        <v>20</v>
      </c>
      <c r="M93" s="33">
        <v>20</v>
      </c>
      <c r="N93" s="33">
        <v>18</v>
      </c>
      <c r="O93" s="33">
        <v>18</v>
      </c>
    </row>
    <row r="94" spans="1:22" ht="12.75" customHeight="1" x14ac:dyDescent="0.25">
      <c r="A94" s="5">
        <v>4</v>
      </c>
      <c r="B94" s="6">
        <v>121</v>
      </c>
      <c r="C94" s="35" t="s">
        <v>73</v>
      </c>
      <c r="D94" s="36" t="s">
        <v>74</v>
      </c>
      <c r="E94" s="38">
        <f t="shared" si="3"/>
        <v>146</v>
      </c>
      <c r="F94" s="33">
        <v>20</v>
      </c>
      <c r="G94" s="33">
        <v>20</v>
      </c>
      <c r="H94" s="33">
        <v>16</v>
      </c>
      <c r="I94" s="33">
        <v>22</v>
      </c>
      <c r="J94" s="33">
        <v>16</v>
      </c>
      <c r="K94" s="33">
        <v>16</v>
      </c>
      <c r="L94" s="33">
        <v>18</v>
      </c>
      <c r="M94" s="33">
        <v>18</v>
      </c>
      <c r="N94" s="33"/>
      <c r="O94" s="33"/>
    </row>
    <row r="95" spans="1:22" ht="12.75" customHeight="1" x14ac:dyDescent="0.25">
      <c r="A95" s="5">
        <v>5</v>
      </c>
      <c r="B95" s="6">
        <v>151</v>
      </c>
      <c r="C95" s="35" t="s">
        <v>85</v>
      </c>
      <c r="D95" s="36" t="s">
        <v>70</v>
      </c>
      <c r="E95" s="26">
        <f t="shared" si="3"/>
        <v>110</v>
      </c>
      <c r="F95" s="33">
        <v>18</v>
      </c>
      <c r="G95" s="33">
        <v>18</v>
      </c>
      <c r="H95" s="33">
        <v>18</v>
      </c>
      <c r="I95" s="33">
        <v>16</v>
      </c>
      <c r="J95" s="33">
        <v>20</v>
      </c>
      <c r="K95" s="33">
        <v>20</v>
      </c>
      <c r="L95" s="33"/>
      <c r="M95" s="33"/>
      <c r="N95" s="33"/>
      <c r="O95" s="33"/>
    </row>
    <row r="96" spans="1:22" ht="12.75" customHeight="1" x14ac:dyDescent="0.25">
      <c r="A96" s="5">
        <v>6</v>
      </c>
      <c r="B96" s="6">
        <v>29</v>
      </c>
      <c r="C96" s="35" t="s">
        <v>88</v>
      </c>
      <c r="D96" s="36" t="s">
        <v>74</v>
      </c>
      <c r="E96" s="26">
        <f t="shared" si="3"/>
        <v>93</v>
      </c>
      <c r="F96" s="33">
        <v>16</v>
      </c>
      <c r="G96" s="33">
        <v>15</v>
      </c>
      <c r="H96" s="33">
        <v>15</v>
      </c>
      <c r="I96" s="33">
        <v>15</v>
      </c>
      <c r="J96" s="33"/>
      <c r="K96" s="33"/>
      <c r="L96" s="33"/>
      <c r="M96" s="33"/>
      <c r="N96" s="33">
        <v>16</v>
      </c>
      <c r="O96" s="33">
        <v>16</v>
      </c>
    </row>
    <row r="97" spans="1:22" ht="12.75" customHeight="1" x14ac:dyDescent="0.25">
      <c r="A97" s="5">
        <v>7</v>
      </c>
      <c r="B97" s="6">
        <v>84</v>
      </c>
      <c r="C97" s="35" t="s">
        <v>190</v>
      </c>
      <c r="D97" s="36" t="s">
        <v>40</v>
      </c>
      <c r="E97" s="26">
        <f t="shared" si="3"/>
        <v>45</v>
      </c>
      <c r="F97" s="33"/>
      <c r="G97" s="33"/>
      <c r="H97" s="33"/>
      <c r="I97" s="33"/>
      <c r="J97" s="33"/>
      <c r="K97" s="33"/>
      <c r="L97" s="34"/>
      <c r="M97" s="33"/>
      <c r="N97" s="33">
        <v>20</v>
      </c>
      <c r="O97" s="44">
        <v>25</v>
      </c>
    </row>
    <row r="98" spans="1:22" ht="12.75" customHeight="1" x14ac:dyDescent="0.25">
      <c r="A98" s="5">
        <v>8</v>
      </c>
      <c r="B98" s="6">
        <v>93</v>
      </c>
      <c r="C98" s="35" t="s">
        <v>159</v>
      </c>
      <c r="D98" s="36" t="s">
        <v>160</v>
      </c>
      <c r="E98" s="26">
        <f t="shared" si="3"/>
        <v>15</v>
      </c>
      <c r="F98" s="33"/>
      <c r="G98" s="33"/>
      <c r="H98" s="33"/>
      <c r="I98" s="33"/>
      <c r="J98" s="33"/>
      <c r="K98" s="33">
        <v>15</v>
      </c>
      <c r="L98" s="33"/>
      <c r="M98" s="33"/>
      <c r="N98" s="33"/>
      <c r="O98" s="33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</row>
    <row r="102" spans="1:22" ht="25.5" customHeight="1" x14ac:dyDescent="0.4">
      <c r="A102" s="11"/>
      <c r="B102" s="11"/>
      <c r="C102" s="12" t="s">
        <v>9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"/>
      <c r="Q102" s="4"/>
      <c r="R102" s="4"/>
      <c r="S102" s="4"/>
      <c r="T102" s="4"/>
      <c r="U102" s="4"/>
      <c r="V102" s="4"/>
    </row>
    <row r="103" spans="1:22" ht="15" customHeight="1" x14ac:dyDescent="0.2">
      <c r="A103" s="64" t="s">
        <v>3</v>
      </c>
      <c r="B103" s="64" t="s">
        <v>4</v>
      </c>
      <c r="C103" s="64" t="s">
        <v>5</v>
      </c>
      <c r="D103" s="64" t="s">
        <v>6</v>
      </c>
      <c r="E103" s="66" t="s">
        <v>7</v>
      </c>
      <c r="F103" s="61" t="s">
        <v>23</v>
      </c>
      <c r="G103" s="62"/>
      <c r="H103" s="59" t="s">
        <v>24</v>
      </c>
      <c r="I103" s="62"/>
      <c r="J103" s="59" t="s">
        <v>25</v>
      </c>
      <c r="K103" s="60"/>
      <c r="L103" s="63" t="s">
        <v>27</v>
      </c>
      <c r="M103" s="62"/>
      <c r="N103" s="59" t="s">
        <v>169</v>
      </c>
      <c r="O103" s="60"/>
      <c r="P103" s="1"/>
      <c r="Q103" s="1"/>
      <c r="R103" s="1"/>
      <c r="S103" s="1"/>
      <c r="T103" s="1"/>
      <c r="U103" s="1"/>
      <c r="V103" s="1"/>
    </row>
    <row r="104" spans="1:22" ht="15" customHeight="1" x14ac:dyDescent="0.2">
      <c r="A104" s="65"/>
      <c r="B104" s="65"/>
      <c r="C104" s="65"/>
      <c r="D104" s="65"/>
      <c r="E104" s="65"/>
      <c r="F104" s="61" t="s">
        <v>19</v>
      </c>
      <c r="G104" s="62"/>
      <c r="H104" s="59" t="s">
        <v>20</v>
      </c>
      <c r="I104" s="62"/>
      <c r="J104" s="59" t="s">
        <v>22</v>
      </c>
      <c r="K104" s="60"/>
      <c r="L104" s="61" t="s">
        <v>26</v>
      </c>
      <c r="M104" s="62"/>
      <c r="N104" s="59" t="s">
        <v>170</v>
      </c>
      <c r="O104" s="60"/>
      <c r="P104" s="1"/>
      <c r="Q104" s="1"/>
      <c r="R104" s="1"/>
      <c r="S104" s="1"/>
      <c r="T104" s="1"/>
      <c r="U104" s="1"/>
      <c r="V104" s="1"/>
    </row>
    <row r="105" spans="1:22" ht="12.75" customHeight="1" x14ac:dyDescent="0.25">
      <c r="A105" s="5">
        <v>1</v>
      </c>
      <c r="B105" s="6">
        <v>111</v>
      </c>
      <c r="C105" s="35" t="s">
        <v>89</v>
      </c>
      <c r="D105" s="36" t="s">
        <v>32</v>
      </c>
      <c r="E105" s="31">
        <f t="shared" ref="E105:E114" si="4">SUM(F105:O105)</f>
        <v>250</v>
      </c>
      <c r="F105" s="44">
        <v>25</v>
      </c>
      <c r="G105" s="44">
        <v>25</v>
      </c>
      <c r="H105" s="44">
        <v>25</v>
      </c>
      <c r="I105" s="44">
        <v>25</v>
      </c>
      <c r="J105" s="44">
        <v>25</v>
      </c>
      <c r="K105" s="44">
        <v>25</v>
      </c>
      <c r="L105" s="44">
        <v>25</v>
      </c>
      <c r="M105" s="44">
        <v>25</v>
      </c>
      <c r="N105" s="44">
        <v>25</v>
      </c>
      <c r="O105" s="44">
        <v>25</v>
      </c>
    </row>
    <row r="106" spans="1:22" ht="12.75" customHeight="1" x14ac:dyDescent="0.25">
      <c r="A106" s="5">
        <v>2</v>
      </c>
      <c r="B106" s="6">
        <v>177</v>
      </c>
      <c r="C106" s="35" t="s">
        <v>91</v>
      </c>
      <c r="D106" s="36" t="s">
        <v>92</v>
      </c>
      <c r="E106" s="30">
        <f t="shared" si="4"/>
        <v>210</v>
      </c>
      <c r="F106" s="33">
        <v>22</v>
      </c>
      <c r="G106" s="33">
        <v>18</v>
      </c>
      <c r="H106" s="33">
        <v>22</v>
      </c>
      <c r="I106" s="33">
        <v>20</v>
      </c>
      <c r="J106" s="33">
        <v>22</v>
      </c>
      <c r="K106" s="33">
        <v>20</v>
      </c>
      <c r="L106" s="33">
        <v>22</v>
      </c>
      <c r="M106" s="33">
        <v>22</v>
      </c>
      <c r="N106" s="33">
        <v>22</v>
      </c>
      <c r="O106" s="33">
        <v>20</v>
      </c>
    </row>
    <row r="107" spans="1:22" ht="12.75" customHeight="1" x14ac:dyDescent="0.25">
      <c r="A107" s="5">
        <v>3</v>
      </c>
      <c r="B107" s="6">
        <v>66</v>
      </c>
      <c r="C107" s="35" t="s">
        <v>90</v>
      </c>
      <c r="D107" s="36" t="s">
        <v>29</v>
      </c>
      <c r="E107" s="30">
        <f t="shared" si="4"/>
        <v>188</v>
      </c>
      <c r="F107" s="33">
        <v>20</v>
      </c>
      <c r="G107" s="33">
        <v>22</v>
      </c>
      <c r="H107" s="33"/>
      <c r="I107" s="33">
        <v>22</v>
      </c>
      <c r="J107" s="33">
        <v>20</v>
      </c>
      <c r="K107" s="33">
        <v>22</v>
      </c>
      <c r="L107" s="33">
        <v>20</v>
      </c>
      <c r="M107" s="33">
        <v>20</v>
      </c>
      <c r="N107" s="33">
        <v>20</v>
      </c>
      <c r="O107" s="33">
        <v>22</v>
      </c>
    </row>
    <row r="108" spans="1:22" ht="12.75" customHeight="1" x14ac:dyDescent="0.25">
      <c r="A108" s="5">
        <v>4</v>
      </c>
      <c r="B108" s="6">
        <v>22</v>
      </c>
      <c r="C108" s="35" t="s">
        <v>95</v>
      </c>
      <c r="D108" s="36" t="s">
        <v>29</v>
      </c>
      <c r="E108" s="26">
        <f t="shared" si="4"/>
        <v>152</v>
      </c>
      <c r="F108" s="33">
        <v>16</v>
      </c>
      <c r="G108" s="33">
        <v>14</v>
      </c>
      <c r="H108" s="33">
        <v>18</v>
      </c>
      <c r="I108" s="33">
        <v>16</v>
      </c>
      <c r="J108" s="33">
        <v>18</v>
      </c>
      <c r="K108" s="33">
        <v>18</v>
      </c>
      <c r="L108" s="33"/>
      <c r="M108" s="33">
        <v>18</v>
      </c>
      <c r="N108" s="33">
        <v>16</v>
      </c>
      <c r="O108" s="33">
        <v>18</v>
      </c>
    </row>
    <row r="109" spans="1:22" ht="12.75" customHeight="1" x14ac:dyDescent="0.25">
      <c r="A109" s="5">
        <v>5</v>
      </c>
      <c r="B109" s="6">
        <v>21</v>
      </c>
      <c r="C109" s="35" t="s">
        <v>96</v>
      </c>
      <c r="D109" s="36" t="s">
        <v>97</v>
      </c>
      <c r="E109" s="26">
        <f t="shared" si="4"/>
        <v>139</v>
      </c>
      <c r="F109" s="33">
        <v>14</v>
      </c>
      <c r="G109" s="33">
        <v>15</v>
      </c>
      <c r="H109" s="33">
        <v>16</v>
      </c>
      <c r="I109" s="33">
        <v>15</v>
      </c>
      <c r="J109" s="33">
        <v>15</v>
      </c>
      <c r="K109" s="33">
        <v>16</v>
      </c>
      <c r="L109" s="33">
        <v>18</v>
      </c>
      <c r="M109" s="33">
        <v>16</v>
      </c>
      <c r="N109" s="33"/>
      <c r="O109" s="33">
        <v>14</v>
      </c>
    </row>
    <row r="110" spans="1:22" ht="12.75" customHeight="1" x14ac:dyDescent="0.25">
      <c r="A110" s="5">
        <v>6</v>
      </c>
      <c r="B110" s="6">
        <v>55</v>
      </c>
      <c r="C110" s="51" t="s">
        <v>94</v>
      </c>
      <c r="D110" s="36" t="s">
        <v>38</v>
      </c>
      <c r="E110" s="26">
        <f t="shared" si="4"/>
        <v>120</v>
      </c>
      <c r="F110" s="33">
        <v>18</v>
      </c>
      <c r="G110" s="33">
        <v>16</v>
      </c>
      <c r="H110" s="33">
        <v>20</v>
      </c>
      <c r="I110" s="33">
        <v>18</v>
      </c>
      <c r="J110" s="33"/>
      <c r="K110" s="33">
        <v>14</v>
      </c>
      <c r="L110" s="33"/>
      <c r="M110" s="33"/>
      <c r="N110" s="33">
        <v>18</v>
      </c>
      <c r="O110" s="33">
        <v>16</v>
      </c>
    </row>
    <row r="111" spans="1:22" ht="12.75" customHeight="1" x14ac:dyDescent="0.25">
      <c r="A111" s="5">
        <v>7</v>
      </c>
      <c r="B111" s="6">
        <v>28</v>
      </c>
      <c r="C111" s="51" t="s">
        <v>98</v>
      </c>
      <c r="D111" s="36" t="s">
        <v>57</v>
      </c>
      <c r="E111" s="26">
        <f t="shared" si="4"/>
        <v>87</v>
      </c>
      <c r="F111" s="33">
        <v>13</v>
      </c>
      <c r="G111" s="33">
        <v>13</v>
      </c>
      <c r="H111" s="33"/>
      <c r="I111" s="33"/>
      <c r="J111" s="33">
        <v>16</v>
      </c>
      <c r="K111" s="33">
        <v>15</v>
      </c>
      <c r="L111" s="33"/>
      <c r="M111" s="33"/>
      <c r="N111" s="33">
        <v>15</v>
      </c>
      <c r="O111" s="33">
        <v>15</v>
      </c>
    </row>
    <row r="112" spans="1:22" ht="12.75" customHeight="1" x14ac:dyDescent="0.25">
      <c r="A112" s="5">
        <v>8</v>
      </c>
      <c r="B112" s="6">
        <v>25</v>
      </c>
      <c r="C112" s="35" t="s">
        <v>158</v>
      </c>
      <c r="D112" s="36" t="s">
        <v>120</v>
      </c>
      <c r="E112" s="26">
        <f t="shared" si="4"/>
        <v>54</v>
      </c>
      <c r="F112" s="33"/>
      <c r="G112" s="33"/>
      <c r="H112" s="33"/>
      <c r="I112" s="33"/>
      <c r="J112" s="33">
        <v>14</v>
      </c>
      <c r="K112" s="33">
        <v>13</v>
      </c>
      <c r="L112" s="33"/>
      <c r="M112" s="33"/>
      <c r="N112" s="33">
        <v>14</v>
      </c>
      <c r="O112" s="33">
        <v>13</v>
      </c>
    </row>
    <row r="113" spans="1:22" ht="12.75" customHeight="1" x14ac:dyDescent="0.25">
      <c r="A113" s="5">
        <v>9</v>
      </c>
      <c r="B113" s="6">
        <v>777</v>
      </c>
      <c r="C113" s="35" t="s">
        <v>93</v>
      </c>
      <c r="D113" s="36" t="s">
        <v>32</v>
      </c>
      <c r="E113" s="26">
        <f t="shared" si="4"/>
        <v>35</v>
      </c>
      <c r="F113" s="33">
        <v>15</v>
      </c>
      <c r="G113" s="33">
        <v>20</v>
      </c>
      <c r="H113" s="33"/>
      <c r="I113" s="33"/>
      <c r="J113" s="33"/>
      <c r="K113" s="33"/>
      <c r="L113" s="33"/>
      <c r="M113" s="33"/>
      <c r="N113" s="33"/>
      <c r="O113" s="33"/>
    </row>
    <row r="114" spans="1:22" ht="12.75" customHeight="1" x14ac:dyDescent="0.25">
      <c r="A114" s="5">
        <v>10</v>
      </c>
      <c r="B114" s="6">
        <v>5</v>
      </c>
      <c r="C114" s="35" t="s">
        <v>168</v>
      </c>
      <c r="D114" s="36" t="s">
        <v>62</v>
      </c>
      <c r="E114" s="26">
        <f t="shared" si="4"/>
        <v>31</v>
      </c>
      <c r="F114" s="33"/>
      <c r="G114" s="33"/>
      <c r="H114" s="33"/>
      <c r="I114" s="33"/>
      <c r="J114" s="33" t="s">
        <v>1</v>
      </c>
      <c r="K114" s="33" t="s">
        <v>1</v>
      </c>
      <c r="L114" s="33">
        <v>16</v>
      </c>
      <c r="M114" s="33">
        <v>15</v>
      </c>
      <c r="N114" s="33"/>
      <c r="O114" s="33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</row>
    <row r="118" spans="1:22" ht="25.5" customHeight="1" x14ac:dyDescent="0.4">
      <c r="A118" s="56"/>
      <c r="B118" s="56"/>
      <c r="C118" s="57" t="s">
        <v>10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4"/>
      <c r="Q118" s="4"/>
      <c r="R118" s="4"/>
      <c r="S118" s="4"/>
      <c r="T118" s="4"/>
      <c r="U118" s="4"/>
      <c r="V118" s="4"/>
    </row>
    <row r="119" spans="1:22" ht="15" customHeight="1" x14ac:dyDescent="0.2">
      <c r="A119" s="64" t="s">
        <v>3</v>
      </c>
      <c r="B119" s="64" t="s">
        <v>4</v>
      </c>
      <c r="C119" s="64" t="s">
        <v>5</v>
      </c>
      <c r="D119" s="64" t="s">
        <v>6</v>
      </c>
      <c r="E119" s="66" t="s">
        <v>7</v>
      </c>
      <c r="F119" s="61" t="s">
        <v>23</v>
      </c>
      <c r="G119" s="62"/>
      <c r="H119" s="59" t="s">
        <v>24</v>
      </c>
      <c r="I119" s="62"/>
      <c r="J119" s="59" t="s">
        <v>25</v>
      </c>
      <c r="K119" s="60"/>
      <c r="L119" s="63" t="s">
        <v>27</v>
      </c>
      <c r="M119" s="62"/>
      <c r="N119" s="59" t="s">
        <v>169</v>
      </c>
      <c r="O119" s="60"/>
      <c r="P119" s="1"/>
      <c r="Q119" s="1"/>
      <c r="R119" s="1"/>
      <c r="S119" s="1"/>
      <c r="T119" s="1"/>
      <c r="U119" s="1"/>
      <c r="V119" s="1"/>
    </row>
    <row r="120" spans="1:22" ht="15" customHeight="1" x14ac:dyDescent="0.2">
      <c r="A120" s="65"/>
      <c r="B120" s="65"/>
      <c r="C120" s="65"/>
      <c r="D120" s="65"/>
      <c r="E120" s="65"/>
      <c r="F120" s="61" t="s">
        <v>19</v>
      </c>
      <c r="G120" s="62"/>
      <c r="H120" s="59" t="s">
        <v>20</v>
      </c>
      <c r="I120" s="62"/>
      <c r="J120" s="59" t="s">
        <v>22</v>
      </c>
      <c r="K120" s="60"/>
      <c r="L120" s="61" t="s">
        <v>26</v>
      </c>
      <c r="M120" s="62"/>
      <c r="N120" s="59" t="s">
        <v>170</v>
      </c>
      <c r="O120" s="60"/>
      <c r="P120" s="1"/>
      <c r="Q120" s="1"/>
      <c r="R120" s="1"/>
      <c r="S120" s="1"/>
      <c r="T120" s="1"/>
      <c r="U120" s="1"/>
      <c r="V120" s="1"/>
    </row>
    <row r="121" spans="1:22" ht="12.75" customHeight="1" x14ac:dyDescent="0.25">
      <c r="A121" s="5">
        <v>1</v>
      </c>
      <c r="B121" s="6">
        <v>141</v>
      </c>
      <c r="C121" s="35" t="s">
        <v>99</v>
      </c>
      <c r="D121" s="36" t="s">
        <v>102</v>
      </c>
      <c r="E121" s="37">
        <f>SUM(F121:O121)</f>
        <v>250</v>
      </c>
      <c r="F121" s="44">
        <v>25</v>
      </c>
      <c r="G121" s="44">
        <v>25</v>
      </c>
      <c r="H121" s="44">
        <v>25</v>
      </c>
      <c r="I121" s="44">
        <v>25</v>
      </c>
      <c r="J121" s="44">
        <v>25</v>
      </c>
      <c r="K121" s="44">
        <v>25</v>
      </c>
      <c r="L121" s="44">
        <v>25</v>
      </c>
      <c r="M121" s="44">
        <v>25</v>
      </c>
      <c r="N121" s="44">
        <v>25</v>
      </c>
      <c r="O121" s="44">
        <v>25</v>
      </c>
    </row>
    <row r="122" spans="1:22" ht="12.75" customHeight="1" x14ac:dyDescent="0.25">
      <c r="A122" s="5">
        <v>2</v>
      </c>
      <c r="B122" s="6">
        <v>99</v>
      </c>
      <c r="C122" s="35" t="s">
        <v>100</v>
      </c>
      <c r="D122" s="36" t="s">
        <v>32</v>
      </c>
      <c r="E122" s="26">
        <f>SUM(F122:O122)</f>
        <v>220</v>
      </c>
      <c r="F122" s="33">
        <v>22</v>
      </c>
      <c r="G122" s="33">
        <v>22</v>
      </c>
      <c r="H122" s="33">
        <v>22</v>
      </c>
      <c r="I122" s="33">
        <v>22</v>
      </c>
      <c r="J122" s="33">
        <v>22</v>
      </c>
      <c r="K122" s="33">
        <v>22</v>
      </c>
      <c r="L122" s="33">
        <v>22</v>
      </c>
      <c r="M122" s="33">
        <v>22</v>
      </c>
      <c r="N122" s="33">
        <v>22</v>
      </c>
      <c r="O122" s="33">
        <v>22</v>
      </c>
    </row>
    <row r="123" spans="1:22" ht="12.75" customHeight="1" x14ac:dyDescent="0.25">
      <c r="A123" s="5">
        <v>3</v>
      </c>
      <c r="B123" s="6">
        <v>46</v>
      </c>
      <c r="C123" s="35" t="s">
        <v>101</v>
      </c>
      <c r="D123" s="36" t="s">
        <v>66</v>
      </c>
      <c r="E123" s="38">
        <f>SUM(F123:O123)</f>
        <v>80</v>
      </c>
      <c r="F123" s="33">
        <v>20</v>
      </c>
      <c r="G123" s="33">
        <v>20</v>
      </c>
      <c r="H123" s="34"/>
      <c r="I123" s="34"/>
      <c r="J123" s="34"/>
      <c r="K123" s="34"/>
      <c r="L123" s="34"/>
      <c r="M123" s="34"/>
      <c r="N123" s="33">
        <v>20</v>
      </c>
      <c r="O123" s="33">
        <v>20</v>
      </c>
    </row>
    <row r="124" spans="1:22" ht="12.75" customHeight="1" x14ac:dyDescent="0.25">
      <c r="A124" s="5">
        <v>4</v>
      </c>
      <c r="B124" s="6">
        <v>63</v>
      </c>
      <c r="C124" s="35" t="s">
        <v>157</v>
      </c>
      <c r="D124" s="36" t="s">
        <v>57</v>
      </c>
      <c r="E124" s="26">
        <f>SUM(F124:O124)</f>
        <v>40</v>
      </c>
      <c r="F124" s="33"/>
      <c r="G124" s="33"/>
      <c r="H124" s="33"/>
      <c r="I124" s="33"/>
      <c r="J124" s="33">
        <v>20</v>
      </c>
      <c r="K124" s="33">
        <v>20</v>
      </c>
      <c r="L124" s="33"/>
      <c r="M124" s="33"/>
      <c r="N124" s="33"/>
      <c r="O124" s="33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22" ht="25.5" customHeight="1" x14ac:dyDescent="0.4">
      <c r="A128" s="13"/>
      <c r="B128" s="13"/>
      <c r="C128" s="14" t="s">
        <v>11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4"/>
      <c r="Q128" s="4"/>
      <c r="R128" s="4"/>
      <c r="S128" s="4"/>
      <c r="T128" s="4"/>
      <c r="U128" s="4"/>
      <c r="V128" s="4"/>
    </row>
    <row r="129" spans="1:22" ht="15" customHeight="1" x14ac:dyDescent="0.2">
      <c r="A129" s="64" t="s">
        <v>3</v>
      </c>
      <c r="B129" s="64" t="s">
        <v>4</v>
      </c>
      <c r="C129" s="64" t="s">
        <v>5</v>
      </c>
      <c r="D129" s="64" t="s">
        <v>6</v>
      </c>
      <c r="E129" s="66" t="s">
        <v>7</v>
      </c>
      <c r="F129" s="61" t="s">
        <v>23</v>
      </c>
      <c r="G129" s="62"/>
      <c r="H129" s="59" t="s">
        <v>24</v>
      </c>
      <c r="I129" s="62"/>
      <c r="J129" s="59" t="s">
        <v>25</v>
      </c>
      <c r="K129" s="60"/>
      <c r="L129" s="63" t="s">
        <v>27</v>
      </c>
      <c r="M129" s="62"/>
      <c r="N129" s="59" t="s">
        <v>169</v>
      </c>
      <c r="O129" s="60"/>
      <c r="P129" s="1"/>
      <c r="Q129" s="1"/>
      <c r="R129" s="1"/>
      <c r="S129" s="1"/>
      <c r="T129" s="1"/>
      <c r="U129" s="1"/>
      <c r="V129" s="1"/>
    </row>
    <row r="130" spans="1:22" ht="15" customHeight="1" x14ac:dyDescent="0.2">
      <c r="A130" s="65"/>
      <c r="B130" s="65"/>
      <c r="C130" s="65"/>
      <c r="D130" s="65"/>
      <c r="E130" s="65"/>
      <c r="F130" s="61" t="s">
        <v>19</v>
      </c>
      <c r="G130" s="62"/>
      <c r="H130" s="59" t="s">
        <v>20</v>
      </c>
      <c r="I130" s="62"/>
      <c r="J130" s="59" t="s">
        <v>22</v>
      </c>
      <c r="K130" s="60"/>
      <c r="L130" s="61" t="s">
        <v>26</v>
      </c>
      <c r="M130" s="62"/>
      <c r="N130" s="59" t="s">
        <v>170</v>
      </c>
      <c r="O130" s="60"/>
      <c r="P130" s="1"/>
      <c r="Q130" s="1"/>
      <c r="R130" s="1"/>
      <c r="S130" s="1"/>
      <c r="T130" s="1"/>
      <c r="U130" s="1"/>
      <c r="V130" s="1"/>
    </row>
    <row r="131" spans="1:22" ht="12.75" customHeight="1" x14ac:dyDescent="0.25">
      <c r="A131" s="5">
        <v>1</v>
      </c>
      <c r="B131" s="6">
        <v>1</v>
      </c>
      <c r="C131" s="35" t="s">
        <v>103</v>
      </c>
      <c r="D131" s="36" t="s">
        <v>74</v>
      </c>
      <c r="E131" s="31">
        <f t="shared" ref="E131:E172" si="5">SUM(F131:O131)</f>
        <v>247</v>
      </c>
      <c r="F131" s="44">
        <v>25</v>
      </c>
      <c r="G131" s="44">
        <v>25</v>
      </c>
      <c r="H131" s="44">
        <v>25</v>
      </c>
      <c r="I131" s="44">
        <v>25</v>
      </c>
      <c r="J131" s="44">
        <v>25</v>
      </c>
      <c r="K131" s="44">
        <v>25</v>
      </c>
      <c r="L131" s="44">
        <v>25</v>
      </c>
      <c r="M131" s="33">
        <v>22</v>
      </c>
      <c r="N131" s="58">
        <v>25</v>
      </c>
      <c r="O131" s="58">
        <v>25</v>
      </c>
    </row>
    <row r="132" spans="1:22" ht="12.75" customHeight="1" x14ac:dyDescent="0.25">
      <c r="A132" s="5">
        <v>2</v>
      </c>
      <c r="B132" s="6">
        <v>311</v>
      </c>
      <c r="C132" s="35" t="s">
        <v>149</v>
      </c>
      <c r="D132" s="36" t="s">
        <v>29</v>
      </c>
      <c r="E132" s="26">
        <f t="shared" si="5"/>
        <v>223</v>
      </c>
      <c r="F132" s="33">
        <v>22</v>
      </c>
      <c r="G132" s="33">
        <v>22</v>
      </c>
      <c r="H132" s="33">
        <v>22</v>
      </c>
      <c r="I132" s="33">
        <v>22</v>
      </c>
      <c r="J132" s="33">
        <v>22</v>
      </c>
      <c r="K132" s="33">
        <v>22</v>
      </c>
      <c r="L132" s="33">
        <v>22</v>
      </c>
      <c r="M132" s="44">
        <v>25</v>
      </c>
      <c r="N132" s="33">
        <v>22</v>
      </c>
      <c r="O132" s="33">
        <v>22</v>
      </c>
    </row>
    <row r="133" spans="1:22" ht="12.75" customHeight="1" x14ac:dyDescent="0.25">
      <c r="A133" s="5">
        <v>3</v>
      </c>
      <c r="B133" s="6">
        <v>44</v>
      </c>
      <c r="C133" s="35" t="s">
        <v>104</v>
      </c>
      <c r="D133" s="36" t="s">
        <v>105</v>
      </c>
      <c r="E133" s="26">
        <f t="shared" si="5"/>
        <v>192</v>
      </c>
      <c r="F133" s="33">
        <v>20</v>
      </c>
      <c r="G133" s="33">
        <v>20</v>
      </c>
      <c r="H133" s="33">
        <v>20</v>
      </c>
      <c r="I133" s="33">
        <v>20</v>
      </c>
      <c r="J133" s="33">
        <v>20</v>
      </c>
      <c r="K133" s="33">
        <v>20</v>
      </c>
      <c r="L133" s="33">
        <v>16</v>
      </c>
      <c r="M133" s="33">
        <v>20</v>
      </c>
      <c r="N133" s="33">
        <v>18</v>
      </c>
      <c r="O133" s="33">
        <v>18</v>
      </c>
    </row>
    <row r="134" spans="1:22" ht="12.75" customHeight="1" x14ac:dyDescent="0.25">
      <c r="A134" s="5">
        <v>4</v>
      </c>
      <c r="B134" s="6">
        <v>14</v>
      </c>
      <c r="C134" s="35" t="s">
        <v>106</v>
      </c>
      <c r="D134" s="36" t="s">
        <v>32</v>
      </c>
      <c r="E134" s="26">
        <f t="shared" si="5"/>
        <v>179</v>
      </c>
      <c r="F134" s="33">
        <v>15</v>
      </c>
      <c r="G134" s="33">
        <v>18</v>
      </c>
      <c r="H134" s="33">
        <v>16</v>
      </c>
      <c r="I134" s="33">
        <v>18</v>
      </c>
      <c r="J134" s="33">
        <v>18</v>
      </c>
      <c r="K134" s="33">
        <v>18</v>
      </c>
      <c r="L134" s="33">
        <v>18</v>
      </c>
      <c r="M134" s="33">
        <v>18</v>
      </c>
      <c r="N134" s="33">
        <v>20</v>
      </c>
      <c r="O134" s="33">
        <v>20</v>
      </c>
    </row>
    <row r="135" spans="1:22" ht="12.75" customHeight="1" x14ac:dyDescent="0.25">
      <c r="A135" s="5">
        <v>5</v>
      </c>
      <c r="B135" s="6">
        <v>73</v>
      </c>
      <c r="C135" s="35" t="s">
        <v>111</v>
      </c>
      <c r="D135" s="36" t="s">
        <v>36</v>
      </c>
      <c r="E135" s="26">
        <f t="shared" si="5"/>
        <v>125</v>
      </c>
      <c r="F135" s="33">
        <v>13</v>
      </c>
      <c r="G135" s="33">
        <v>11</v>
      </c>
      <c r="H135" s="33">
        <v>8</v>
      </c>
      <c r="I135" s="33">
        <v>14</v>
      </c>
      <c r="J135" s="33">
        <v>12</v>
      </c>
      <c r="K135" s="33">
        <v>11</v>
      </c>
      <c r="L135" s="33">
        <v>14</v>
      </c>
      <c r="M135" s="33">
        <v>16</v>
      </c>
      <c r="N135" s="33">
        <v>15</v>
      </c>
      <c r="O135" s="33">
        <v>11</v>
      </c>
    </row>
    <row r="136" spans="1:22" ht="12.75" customHeight="1" x14ac:dyDescent="0.25">
      <c r="A136" s="5">
        <v>6</v>
      </c>
      <c r="B136" s="6">
        <v>177</v>
      </c>
      <c r="C136" s="35" t="s">
        <v>112</v>
      </c>
      <c r="D136" s="36" t="s">
        <v>38</v>
      </c>
      <c r="E136" s="26">
        <f t="shared" si="5"/>
        <v>125</v>
      </c>
      <c r="F136" s="33">
        <v>12</v>
      </c>
      <c r="G136" s="33">
        <v>10</v>
      </c>
      <c r="H136" s="33">
        <v>13</v>
      </c>
      <c r="I136" s="33">
        <v>13</v>
      </c>
      <c r="J136" s="33">
        <v>15</v>
      </c>
      <c r="K136" s="33">
        <v>13</v>
      </c>
      <c r="L136" s="33">
        <v>15</v>
      </c>
      <c r="M136" s="33">
        <v>14</v>
      </c>
      <c r="N136" s="33">
        <v>10</v>
      </c>
      <c r="O136" s="33">
        <v>10</v>
      </c>
    </row>
    <row r="137" spans="1:22" ht="12.75" customHeight="1" x14ac:dyDescent="0.25">
      <c r="A137" s="5">
        <v>7</v>
      </c>
      <c r="B137" s="6">
        <v>95</v>
      </c>
      <c r="C137" s="35" t="s">
        <v>119</v>
      </c>
      <c r="D137" s="36" t="s">
        <v>120</v>
      </c>
      <c r="E137" s="26">
        <f t="shared" si="5"/>
        <v>92</v>
      </c>
      <c r="F137" s="33">
        <v>6</v>
      </c>
      <c r="G137" s="33">
        <v>3</v>
      </c>
      <c r="H137" s="33">
        <v>4</v>
      </c>
      <c r="I137" s="33">
        <v>12</v>
      </c>
      <c r="J137" s="33">
        <v>4</v>
      </c>
      <c r="K137" s="33">
        <v>9</v>
      </c>
      <c r="L137" s="33">
        <v>13</v>
      </c>
      <c r="M137" s="33">
        <v>15</v>
      </c>
      <c r="N137" s="33">
        <v>14</v>
      </c>
      <c r="O137" s="33">
        <v>12</v>
      </c>
    </row>
    <row r="138" spans="1:22" ht="12.75" customHeight="1" x14ac:dyDescent="0.25">
      <c r="A138" s="5">
        <v>8</v>
      </c>
      <c r="B138" s="6">
        <v>111</v>
      </c>
      <c r="C138" s="35" t="s">
        <v>116</v>
      </c>
      <c r="D138" s="36" t="s">
        <v>29</v>
      </c>
      <c r="E138" s="26">
        <f t="shared" si="5"/>
        <v>87</v>
      </c>
      <c r="F138" s="33">
        <v>8</v>
      </c>
      <c r="G138" s="33">
        <v>7</v>
      </c>
      <c r="H138" s="33">
        <v>9</v>
      </c>
      <c r="I138" s="33">
        <v>8</v>
      </c>
      <c r="J138" s="33">
        <v>9</v>
      </c>
      <c r="K138" s="33">
        <v>6</v>
      </c>
      <c r="L138" s="33">
        <v>11</v>
      </c>
      <c r="M138" s="33">
        <v>12</v>
      </c>
      <c r="N138" s="33">
        <v>8</v>
      </c>
      <c r="O138" s="33">
        <v>9</v>
      </c>
    </row>
    <row r="139" spans="1:22" ht="12.75" customHeight="1" x14ac:dyDescent="0.25">
      <c r="A139" s="5">
        <v>9</v>
      </c>
      <c r="B139" s="6">
        <v>74</v>
      </c>
      <c r="C139" s="35" t="s">
        <v>108</v>
      </c>
      <c r="D139" s="36" t="s">
        <v>97</v>
      </c>
      <c r="E139" s="26">
        <f t="shared" si="5"/>
        <v>79</v>
      </c>
      <c r="F139" s="33">
        <v>14</v>
      </c>
      <c r="G139" s="33">
        <v>15</v>
      </c>
      <c r="H139" s="33">
        <v>14</v>
      </c>
      <c r="I139" s="33">
        <v>16</v>
      </c>
      <c r="J139" s="33"/>
      <c r="K139" s="33"/>
      <c r="L139" s="33">
        <v>20</v>
      </c>
      <c r="M139" s="33"/>
      <c r="N139" s="33"/>
      <c r="O139" s="33"/>
    </row>
    <row r="140" spans="1:22" ht="12.75" customHeight="1" x14ac:dyDescent="0.25">
      <c r="A140" s="5">
        <v>10</v>
      </c>
      <c r="B140" s="6">
        <v>109</v>
      </c>
      <c r="C140" s="35" t="s">
        <v>114</v>
      </c>
      <c r="D140" s="36" t="s">
        <v>29</v>
      </c>
      <c r="E140" s="26">
        <f t="shared" si="5"/>
        <v>70</v>
      </c>
      <c r="F140" s="33">
        <v>9</v>
      </c>
      <c r="G140" s="33">
        <v>8</v>
      </c>
      <c r="H140" s="33">
        <v>6</v>
      </c>
      <c r="I140" s="33">
        <v>6</v>
      </c>
      <c r="J140" s="33">
        <v>5</v>
      </c>
      <c r="K140" s="33">
        <v>12</v>
      </c>
      <c r="L140" s="33"/>
      <c r="M140" s="33"/>
      <c r="N140" s="33">
        <v>11</v>
      </c>
      <c r="O140" s="33">
        <v>13</v>
      </c>
    </row>
    <row r="141" spans="1:22" ht="12.75" customHeight="1" x14ac:dyDescent="0.25">
      <c r="A141" s="5">
        <v>11</v>
      </c>
      <c r="B141" s="6">
        <v>71</v>
      </c>
      <c r="C141" s="35" t="s">
        <v>115</v>
      </c>
      <c r="D141" s="36" t="s">
        <v>66</v>
      </c>
      <c r="E141" s="26">
        <f t="shared" si="5"/>
        <v>66</v>
      </c>
      <c r="F141" s="33"/>
      <c r="G141" s="33">
        <v>16</v>
      </c>
      <c r="H141" s="33">
        <v>18</v>
      </c>
      <c r="I141" s="33"/>
      <c r="J141" s="33"/>
      <c r="K141" s="33"/>
      <c r="L141" s="33"/>
      <c r="M141" s="33"/>
      <c r="N141" s="33">
        <v>16</v>
      </c>
      <c r="O141" s="33">
        <v>16</v>
      </c>
    </row>
    <row r="142" spans="1:22" ht="12.75" customHeight="1" x14ac:dyDescent="0.25">
      <c r="A142" s="5">
        <v>12</v>
      </c>
      <c r="B142" s="6">
        <v>60</v>
      </c>
      <c r="C142" s="35" t="s">
        <v>150</v>
      </c>
      <c r="D142" s="36" t="s">
        <v>151</v>
      </c>
      <c r="E142" s="26">
        <f t="shared" si="5"/>
        <v>59</v>
      </c>
      <c r="F142" s="33"/>
      <c r="G142" s="33"/>
      <c r="H142" s="33"/>
      <c r="I142" s="33"/>
      <c r="J142" s="33">
        <v>16</v>
      </c>
      <c r="K142" s="33">
        <v>15</v>
      </c>
      <c r="L142" s="33"/>
      <c r="M142" s="33"/>
      <c r="N142" s="33">
        <v>13</v>
      </c>
      <c r="O142" s="33">
        <v>15</v>
      </c>
    </row>
    <row r="143" spans="1:22" ht="12.75" customHeight="1" x14ac:dyDescent="0.25">
      <c r="A143" s="5">
        <v>13</v>
      </c>
      <c r="B143" s="6">
        <v>22</v>
      </c>
      <c r="C143" s="35" t="s">
        <v>109</v>
      </c>
      <c r="D143" s="36" t="s">
        <v>34</v>
      </c>
      <c r="E143" s="26">
        <f t="shared" si="5"/>
        <v>58</v>
      </c>
      <c r="F143" s="33">
        <v>16</v>
      </c>
      <c r="G143" s="33">
        <v>12</v>
      </c>
      <c r="H143" s="33">
        <v>15</v>
      </c>
      <c r="I143" s="33">
        <v>15</v>
      </c>
      <c r="J143" s="33"/>
      <c r="K143" s="33"/>
      <c r="L143" s="33"/>
      <c r="M143" s="33"/>
      <c r="N143" s="33"/>
      <c r="O143" s="33"/>
    </row>
    <row r="144" spans="1:22" ht="12.75" customHeight="1" x14ac:dyDescent="0.25">
      <c r="A144" s="5">
        <v>14</v>
      </c>
      <c r="B144" s="6">
        <v>244</v>
      </c>
      <c r="C144" s="35" t="s">
        <v>138</v>
      </c>
      <c r="D144" s="36" t="s">
        <v>34</v>
      </c>
      <c r="E144" s="26">
        <f t="shared" si="5"/>
        <v>51</v>
      </c>
      <c r="F144" s="33"/>
      <c r="G144" s="33"/>
      <c r="H144" s="33">
        <v>11</v>
      </c>
      <c r="I144" s="33">
        <v>10</v>
      </c>
      <c r="J144" s="33">
        <v>14</v>
      </c>
      <c r="K144" s="33">
        <v>16</v>
      </c>
      <c r="L144" s="33"/>
      <c r="M144" s="33"/>
      <c r="N144" s="33"/>
      <c r="O144" s="33"/>
    </row>
    <row r="145" spans="1:15" ht="12.75" customHeight="1" x14ac:dyDescent="0.25">
      <c r="A145" s="5">
        <v>15</v>
      </c>
      <c r="B145" s="6">
        <v>282</v>
      </c>
      <c r="C145" s="35" t="s">
        <v>110</v>
      </c>
      <c r="D145" s="36" t="s">
        <v>74</v>
      </c>
      <c r="E145" s="26">
        <f t="shared" si="5"/>
        <v>51</v>
      </c>
      <c r="F145" s="33">
        <v>11</v>
      </c>
      <c r="G145" s="33">
        <v>14</v>
      </c>
      <c r="H145" s="33"/>
      <c r="I145" s="33"/>
      <c r="J145" s="33"/>
      <c r="K145" s="33"/>
      <c r="L145" s="33"/>
      <c r="M145" s="33"/>
      <c r="N145" s="33">
        <v>12</v>
      </c>
      <c r="O145" s="33">
        <v>14</v>
      </c>
    </row>
    <row r="146" spans="1:15" ht="12.75" customHeight="1" x14ac:dyDescent="0.25">
      <c r="A146" s="5">
        <v>16</v>
      </c>
      <c r="B146" s="6">
        <v>81</v>
      </c>
      <c r="C146" s="35" t="s">
        <v>123</v>
      </c>
      <c r="D146" s="36" t="s">
        <v>97</v>
      </c>
      <c r="E146" s="26">
        <f t="shared" si="5"/>
        <v>48</v>
      </c>
      <c r="F146" s="33">
        <v>4</v>
      </c>
      <c r="G146" s="33">
        <v>2</v>
      </c>
      <c r="H146" s="33">
        <v>5</v>
      </c>
      <c r="I146" s="33">
        <v>3</v>
      </c>
      <c r="J146" s="33"/>
      <c r="K146" s="33">
        <v>1</v>
      </c>
      <c r="L146" s="33">
        <v>10</v>
      </c>
      <c r="M146" s="33">
        <v>10</v>
      </c>
      <c r="N146" s="33">
        <v>6</v>
      </c>
      <c r="O146" s="33">
        <v>7</v>
      </c>
    </row>
    <row r="147" spans="1:15" ht="12.75" customHeight="1" x14ac:dyDescent="0.25">
      <c r="A147" s="5">
        <v>17</v>
      </c>
      <c r="B147" s="6">
        <v>85</v>
      </c>
      <c r="C147" s="35" t="s">
        <v>113</v>
      </c>
      <c r="D147" s="36" t="s">
        <v>34</v>
      </c>
      <c r="E147" s="26">
        <f t="shared" si="5"/>
        <v>47</v>
      </c>
      <c r="F147" s="33">
        <v>10</v>
      </c>
      <c r="G147" s="33">
        <v>9</v>
      </c>
      <c r="H147" s="33">
        <v>10</v>
      </c>
      <c r="I147" s="33">
        <v>9</v>
      </c>
      <c r="J147" s="33">
        <v>1</v>
      </c>
      <c r="K147" s="33">
        <v>8</v>
      </c>
      <c r="L147" s="33"/>
      <c r="M147" s="33"/>
      <c r="N147" s="33"/>
      <c r="O147" s="33"/>
    </row>
    <row r="148" spans="1:15" ht="12.75" customHeight="1" x14ac:dyDescent="0.25">
      <c r="A148" s="5">
        <v>18</v>
      </c>
      <c r="B148" s="6">
        <v>79</v>
      </c>
      <c r="C148" s="35" t="s">
        <v>139</v>
      </c>
      <c r="D148" s="36" t="s">
        <v>66</v>
      </c>
      <c r="E148" s="26">
        <f t="shared" si="5"/>
        <v>44</v>
      </c>
      <c r="F148" s="33"/>
      <c r="G148" s="33"/>
      <c r="H148" s="33">
        <v>12</v>
      </c>
      <c r="I148" s="33">
        <v>7</v>
      </c>
      <c r="J148" s="33">
        <v>11</v>
      </c>
      <c r="K148" s="33">
        <v>14</v>
      </c>
      <c r="L148" s="33"/>
      <c r="M148" s="33"/>
      <c r="N148" s="33"/>
      <c r="O148" s="33"/>
    </row>
    <row r="149" spans="1:15" ht="12.75" customHeight="1" x14ac:dyDescent="0.25">
      <c r="A149" s="5">
        <v>19</v>
      </c>
      <c r="B149" s="6">
        <v>2</v>
      </c>
      <c r="C149" s="35" t="s">
        <v>107</v>
      </c>
      <c r="D149" s="36" t="s">
        <v>74</v>
      </c>
      <c r="E149" s="26">
        <f t="shared" si="5"/>
        <v>31</v>
      </c>
      <c r="F149" s="33">
        <v>18</v>
      </c>
      <c r="G149" s="33">
        <v>13</v>
      </c>
      <c r="H149" s="33"/>
      <c r="I149" s="33"/>
      <c r="J149" s="33"/>
      <c r="K149" s="33"/>
      <c r="L149" s="33"/>
      <c r="M149" s="33"/>
      <c r="N149" s="33"/>
      <c r="O149" s="33"/>
    </row>
    <row r="150" spans="1:15" ht="12.75" customHeight="1" x14ac:dyDescent="0.25">
      <c r="A150" s="5">
        <v>20</v>
      </c>
      <c r="B150" s="6">
        <v>170</v>
      </c>
      <c r="C150" s="35" t="s">
        <v>152</v>
      </c>
      <c r="D150" s="36" t="s">
        <v>70</v>
      </c>
      <c r="E150" s="26">
        <f t="shared" si="5"/>
        <v>30</v>
      </c>
      <c r="F150" s="33"/>
      <c r="G150" s="33"/>
      <c r="H150" s="33"/>
      <c r="I150" s="33"/>
      <c r="J150" s="33">
        <v>8</v>
      </c>
      <c r="K150" s="33">
        <v>7</v>
      </c>
      <c r="L150" s="33"/>
      <c r="M150" s="33"/>
      <c r="N150" s="33">
        <v>9</v>
      </c>
      <c r="O150" s="33">
        <v>6</v>
      </c>
    </row>
    <row r="151" spans="1:15" ht="12.75" customHeight="1" x14ac:dyDescent="0.25">
      <c r="A151" s="5">
        <v>21</v>
      </c>
      <c r="B151" s="6">
        <v>12</v>
      </c>
      <c r="C151" s="35" t="s">
        <v>156</v>
      </c>
      <c r="D151" s="36" t="s">
        <v>97</v>
      </c>
      <c r="E151" s="26">
        <f t="shared" si="5"/>
        <v>27</v>
      </c>
      <c r="F151" s="33"/>
      <c r="G151" s="33"/>
      <c r="H151" s="33"/>
      <c r="I151" s="33"/>
      <c r="J151" s="33"/>
      <c r="K151" s="33">
        <v>2</v>
      </c>
      <c r="L151" s="33">
        <v>12</v>
      </c>
      <c r="M151" s="33">
        <v>13</v>
      </c>
      <c r="N151" s="33"/>
      <c r="O151" s="33"/>
    </row>
    <row r="152" spans="1:15" ht="12.75" customHeight="1" x14ac:dyDescent="0.25">
      <c r="A152" s="5">
        <v>22</v>
      </c>
      <c r="B152" s="6">
        <v>96</v>
      </c>
      <c r="C152" s="35" t="s">
        <v>117</v>
      </c>
      <c r="D152" s="36" t="s">
        <v>38</v>
      </c>
      <c r="E152" s="26">
        <f t="shared" si="5"/>
        <v>26</v>
      </c>
      <c r="F152" s="33">
        <v>5</v>
      </c>
      <c r="G152" s="33">
        <v>5</v>
      </c>
      <c r="H152" s="33"/>
      <c r="I152" s="33"/>
      <c r="J152" s="33"/>
      <c r="K152" s="33"/>
      <c r="L152" s="33">
        <v>8</v>
      </c>
      <c r="M152" s="33">
        <v>8</v>
      </c>
      <c r="N152" s="33"/>
      <c r="O152" s="33"/>
    </row>
    <row r="153" spans="1:15" ht="12.75" customHeight="1" x14ac:dyDescent="0.25">
      <c r="A153" s="5">
        <v>23</v>
      </c>
      <c r="B153" s="6">
        <v>669</v>
      </c>
      <c r="C153" s="35" t="s">
        <v>147</v>
      </c>
      <c r="D153" s="36" t="s">
        <v>120</v>
      </c>
      <c r="E153" s="26">
        <f t="shared" si="5"/>
        <v>23</v>
      </c>
      <c r="F153" s="33"/>
      <c r="G153" s="33"/>
      <c r="H153" s="33"/>
      <c r="I153" s="33"/>
      <c r="J153" s="33">
        <v>13</v>
      </c>
      <c r="K153" s="33">
        <v>10</v>
      </c>
      <c r="L153" s="33"/>
      <c r="M153" s="33"/>
      <c r="N153" s="33"/>
      <c r="O153" s="33"/>
    </row>
    <row r="154" spans="1:15" ht="12.75" customHeight="1" x14ac:dyDescent="0.25">
      <c r="A154" s="5">
        <v>24</v>
      </c>
      <c r="B154" s="6">
        <v>119</v>
      </c>
      <c r="C154" s="35" t="s">
        <v>171</v>
      </c>
      <c r="D154" s="36" t="s">
        <v>97</v>
      </c>
      <c r="E154" s="26">
        <f t="shared" si="5"/>
        <v>20</v>
      </c>
      <c r="F154" s="33"/>
      <c r="G154" s="33"/>
      <c r="H154" s="33"/>
      <c r="I154" s="33"/>
      <c r="J154" s="33"/>
      <c r="K154" s="33"/>
      <c r="L154" s="33">
        <v>9</v>
      </c>
      <c r="M154" s="33">
        <v>11</v>
      </c>
      <c r="N154" s="33"/>
      <c r="O154" s="33"/>
    </row>
    <row r="155" spans="1:15" ht="12.75" customHeight="1" x14ac:dyDescent="0.25">
      <c r="A155" s="5">
        <v>25</v>
      </c>
      <c r="B155" s="6">
        <v>411</v>
      </c>
      <c r="C155" s="35" t="s">
        <v>137</v>
      </c>
      <c r="D155" s="36" t="s">
        <v>32</v>
      </c>
      <c r="E155" s="26">
        <f t="shared" si="5"/>
        <v>18</v>
      </c>
      <c r="F155" s="33"/>
      <c r="G155" s="33"/>
      <c r="H155" s="33">
        <v>7</v>
      </c>
      <c r="I155" s="33">
        <v>11</v>
      </c>
      <c r="J155" s="33"/>
      <c r="K155" s="33"/>
      <c r="L155" s="33"/>
      <c r="M155" s="33"/>
      <c r="N155" s="33"/>
      <c r="O155" s="33"/>
    </row>
    <row r="156" spans="1:15" ht="12.75" customHeight="1" x14ac:dyDescent="0.25">
      <c r="A156" s="5">
        <v>26</v>
      </c>
      <c r="B156" s="6">
        <v>141</v>
      </c>
      <c r="C156" s="35" t="s">
        <v>125</v>
      </c>
      <c r="D156" s="36" t="s">
        <v>120</v>
      </c>
      <c r="E156" s="26">
        <f t="shared" si="5"/>
        <v>17</v>
      </c>
      <c r="F156" s="33">
        <v>1</v>
      </c>
      <c r="G156" s="33"/>
      <c r="H156" s="33"/>
      <c r="I156" s="33"/>
      <c r="J156" s="33"/>
      <c r="K156" s="33"/>
      <c r="L156" s="33">
        <v>7</v>
      </c>
      <c r="M156" s="33">
        <v>9</v>
      </c>
      <c r="N156" s="33"/>
      <c r="O156" s="33"/>
    </row>
    <row r="157" spans="1:15" ht="12.75" customHeight="1" x14ac:dyDescent="0.25">
      <c r="A157" s="5">
        <v>27</v>
      </c>
      <c r="B157" s="6">
        <v>812</v>
      </c>
      <c r="C157" s="35" t="s">
        <v>122</v>
      </c>
      <c r="D157" s="36" t="s">
        <v>32</v>
      </c>
      <c r="E157" s="26">
        <f t="shared" si="5"/>
        <v>16</v>
      </c>
      <c r="F157" s="33">
        <v>2</v>
      </c>
      <c r="G157" s="33">
        <v>4</v>
      </c>
      <c r="H157" s="33"/>
      <c r="I157" s="33"/>
      <c r="J157" s="33"/>
      <c r="K157" s="33"/>
      <c r="L157" s="33"/>
      <c r="M157" s="33"/>
      <c r="N157" s="33">
        <v>7</v>
      </c>
      <c r="O157" s="33">
        <v>3</v>
      </c>
    </row>
    <row r="158" spans="1:15" ht="12.75" customHeight="1" x14ac:dyDescent="0.25">
      <c r="A158" s="5">
        <v>28</v>
      </c>
      <c r="B158" s="6">
        <v>933</v>
      </c>
      <c r="C158" s="35" t="s">
        <v>155</v>
      </c>
      <c r="D158" s="36" t="s">
        <v>120</v>
      </c>
      <c r="E158" s="26">
        <f t="shared" si="5"/>
        <v>16</v>
      </c>
      <c r="F158" s="33"/>
      <c r="G158" s="33"/>
      <c r="H158" s="33"/>
      <c r="I158" s="33"/>
      <c r="J158" s="33">
        <v>6</v>
      </c>
      <c r="K158" s="33">
        <v>3</v>
      </c>
      <c r="L158" s="33"/>
      <c r="M158" s="33"/>
      <c r="N158" s="33">
        <v>3</v>
      </c>
      <c r="O158" s="33">
        <v>4</v>
      </c>
    </row>
    <row r="159" spans="1:15" ht="12.75" customHeight="1" x14ac:dyDescent="0.25">
      <c r="A159" s="5">
        <v>29</v>
      </c>
      <c r="B159" s="6">
        <v>131</v>
      </c>
      <c r="C159" s="35" t="s">
        <v>153</v>
      </c>
      <c r="D159" s="36" t="s">
        <v>79</v>
      </c>
      <c r="E159" s="26">
        <f t="shared" si="5"/>
        <v>14</v>
      </c>
      <c r="F159" s="33"/>
      <c r="G159" s="33"/>
      <c r="H159" s="33"/>
      <c r="I159" s="33"/>
      <c r="J159" s="33">
        <v>10</v>
      </c>
      <c r="K159" s="33">
        <v>4</v>
      </c>
      <c r="L159" s="33"/>
      <c r="M159" s="33"/>
      <c r="N159" s="33"/>
      <c r="O159" s="33"/>
    </row>
    <row r="160" spans="1:15" ht="12.75" customHeight="1" x14ac:dyDescent="0.25">
      <c r="A160" s="5">
        <v>30</v>
      </c>
      <c r="B160" s="6">
        <v>21</v>
      </c>
      <c r="C160" s="35" t="s">
        <v>191</v>
      </c>
      <c r="D160" s="36" t="s">
        <v>74</v>
      </c>
      <c r="E160" s="26">
        <f t="shared" si="5"/>
        <v>14</v>
      </c>
      <c r="F160" s="33"/>
      <c r="G160" s="33">
        <v>1</v>
      </c>
      <c r="H160" s="33"/>
      <c r="I160" s="33"/>
      <c r="J160" s="33"/>
      <c r="K160" s="33"/>
      <c r="L160" s="33"/>
      <c r="M160" s="33"/>
      <c r="N160" s="33">
        <v>5</v>
      </c>
      <c r="O160" s="33">
        <v>8</v>
      </c>
    </row>
    <row r="161" spans="1:22" ht="12.75" customHeight="1" x14ac:dyDescent="0.25">
      <c r="A161" s="5">
        <v>31</v>
      </c>
      <c r="B161" s="6">
        <v>25</v>
      </c>
      <c r="C161" s="35" t="s">
        <v>172</v>
      </c>
      <c r="D161" s="36" t="s">
        <v>62</v>
      </c>
      <c r="E161" s="26">
        <f t="shared" si="5"/>
        <v>13</v>
      </c>
      <c r="F161" s="33"/>
      <c r="G161" s="33"/>
      <c r="H161" s="33"/>
      <c r="I161" s="33"/>
      <c r="J161" s="33"/>
      <c r="K161" s="33"/>
      <c r="L161" s="33">
        <v>6</v>
      </c>
      <c r="M161" s="33">
        <v>7</v>
      </c>
      <c r="N161" s="33"/>
      <c r="O161" s="33"/>
    </row>
    <row r="162" spans="1:22" ht="12.75" customHeight="1" x14ac:dyDescent="0.25">
      <c r="A162" s="5">
        <v>32</v>
      </c>
      <c r="B162" s="6">
        <v>57</v>
      </c>
      <c r="C162" s="35" t="s">
        <v>154</v>
      </c>
      <c r="D162" s="36" t="s">
        <v>105</v>
      </c>
      <c r="E162" s="26">
        <f t="shared" si="5"/>
        <v>12</v>
      </c>
      <c r="F162" s="33"/>
      <c r="G162" s="33"/>
      <c r="H162" s="33"/>
      <c r="I162" s="33"/>
      <c r="J162" s="33">
        <v>7</v>
      </c>
      <c r="K162" s="33">
        <v>5</v>
      </c>
      <c r="L162" s="33"/>
      <c r="M162" s="33"/>
      <c r="N162" s="33"/>
      <c r="O162" s="33"/>
    </row>
    <row r="163" spans="1:22" ht="12.75" customHeight="1" x14ac:dyDescent="0.25">
      <c r="A163" s="5">
        <v>33</v>
      </c>
      <c r="B163" s="6">
        <v>54</v>
      </c>
      <c r="C163" s="35" t="s">
        <v>148</v>
      </c>
      <c r="D163" s="36" t="s">
        <v>38</v>
      </c>
      <c r="E163" s="26">
        <f t="shared" si="5"/>
        <v>11</v>
      </c>
      <c r="F163" s="33"/>
      <c r="G163" s="33"/>
      <c r="H163" s="33"/>
      <c r="I163" s="33"/>
      <c r="J163" s="33"/>
      <c r="K163" s="33"/>
      <c r="L163" s="33">
        <v>5</v>
      </c>
      <c r="M163" s="33">
        <v>6</v>
      </c>
      <c r="N163" s="33"/>
      <c r="O163" s="33"/>
    </row>
    <row r="164" spans="1:22" ht="12.75" customHeight="1" x14ac:dyDescent="0.25">
      <c r="A164" s="5">
        <v>34</v>
      </c>
      <c r="B164" s="6">
        <v>99</v>
      </c>
      <c r="C164" s="35" t="s">
        <v>118</v>
      </c>
      <c r="D164" s="36" t="s">
        <v>40</v>
      </c>
      <c r="E164" s="26">
        <f t="shared" si="5"/>
        <v>11</v>
      </c>
      <c r="F164" s="33">
        <v>3</v>
      </c>
      <c r="G164" s="33">
        <v>6</v>
      </c>
      <c r="H164" s="33">
        <v>1</v>
      </c>
      <c r="I164" s="33">
        <v>1</v>
      </c>
      <c r="J164" s="33"/>
      <c r="K164" s="33"/>
      <c r="L164" s="33"/>
      <c r="M164" s="33"/>
      <c r="N164" s="33"/>
      <c r="O164" s="33"/>
    </row>
    <row r="165" spans="1:22" ht="12.75" customHeight="1" x14ac:dyDescent="0.25">
      <c r="A165" s="5">
        <v>35</v>
      </c>
      <c r="B165" s="6">
        <v>62</v>
      </c>
      <c r="C165" s="35" t="s">
        <v>127</v>
      </c>
      <c r="D165" s="36" t="s">
        <v>32</v>
      </c>
      <c r="E165" s="26">
        <f t="shared" si="5"/>
        <v>9</v>
      </c>
      <c r="F165" s="33"/>
      <c r="G165" s="33"/>
      <c r="H165" s="33"/>
      <c r="I165" s="33"/>
      <c r="J165" s="33"/>
      <c r="K165" s="33"/>
      <c r="L165" s="33">
        <v>4</v>
      </c>
      <c r="M165" s="33">
        <v>5</v>
      </c>
      <c r="N165" s="33"/>
      <c r="O165" s="33"/>
    </row>
    <row r="166" spans="1:22" ht="12.75" customHeight="1" x14ac:dyDescent="0.25">
      <c r="A166" s="5">
        <v>36</v>
      </c>
      <c r="B166" s="6">
        <v>30</v>
      </c>
      <c r="C166" s="35" t="s">
        <v>140</v>
      </c>
      <c r="D166" s="36" t="s">
        <v>70</v>
      </c>
      <c r="E166" s="26">
        <f t="shared" si="5"/>
        <v>9</v>
      </c>
      <c r="F166" s="33"/>
      <c r="G166" s="33"/>
      <c r="H166" s="33">
        <v>2</v>
      </c>
      <c r="I166" s="33">
        <v>5</v>
      </c>
      <c r="J166" s="33">
        <v>2</v>
      </c>
      <c r="K166" s="33"/>
      <c r="L166" s="33"/>
      <c r="M166" s="33"/>
      <c r="N166" s="33"/>
      <c r="O166" s="33"/>
    </row>
    <row r="167" spans="1:22" ht="12.75" customHeight="1" x14ac:dyDescent="0.25">
      <c r="A167" s="5">
        <v>37</v>
      </c>
      <c r="B167" s="6">
        <v>144</v>
      </c>
      <c r="C167" s="35" t="s">
        <v>192</v>
      </c>
      <c r="D167" s="36" t="s">
        <v>38</v>
      </c>
      <c r="E167" s="26">
        <f t="shared" si="5"/>
        <v>8</v>
      </c>
      <c r="F167" s="33"/>
      <c r="G167" s="33">
        <v>1</v>
      </c>
      <c r="H167" s="33"/>
      <c r="I167" s="33"/>
      <c r="J167" s="33"/>
      <c r="K167" s="33"/>
      <c r="L167" s="33"/>
      <c r="M167" s="33"/>
      <c r="N167" s="33">
        <v>2</v>
      </c>
      <c r="O167" s="33">
        <v>5</v>
      </c>
    </row>
    <row r="168" spans="1:22" ht="12.75" customHeight="1" x14ac:dyDescent="0.25">
      <c r="A168" s="5">
        <v>38</v>
      </c>
      <c r="B168" s="6">
        <v>141</v>
      </c>
      <c r="C168" s="35" t="s">
        <v>141</v>
      </c>
      <c r="D168" s="36" t="s">
        <v>105</v>
      </c>
      <c r="E168" s="26">
        <f t="shared" si="5"/>
        <v>8</v>
      </c>
      <c r="F168" s="33"/>
      <c r="G168" s="33"/>
      <c r="H168" s="33">
        <v>3</v>
      </c>
      <c r="I168" s="33">
        <v>2</v>
      </c>
      <c r="J168" s="33">
        <v>3</v>
      </c>
      <c r="K168" s="33"/>
      <c r="L168" s="33"/>
      <c r="M168" s="33"/>
      <c r="N168" s="33"/>
      <c r="O168" s="33"/>
    </row>
    <row r="169" spans="1:22" ht="12.75" customHeight="1" x14ac:dyDescent="0.25">
      <c r="A169" s="5">
        <v>39</v>
      </c>
      <c r="B169" s="6">
        <v>569</v>
      </c>
      <c r="C169" s="35" t="s">
        <v>121</v>
      </c>
      <c r="D169" s="36" t="s">
        <v>74</v>
      </c>
      <c r="E169" s="26">
        <f t="shared" si="5"/>
        <v>7</v>
      </c>
      <c r="F169" s="33">
        <v>7</v>
      </c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22" ht="12.75" customHeight="1" x14ac:dyDescent="0.25">
      <c r="A170" s="5">
        <v>40</v>
      </c>
      <c r="B170" s="6">
        <v>45</v>
      </c>
      <c r="C170" s="35" t="s">
        <v>193</v>
      </c>
      <c r="D170" s="36" t="s">
        <v>34</v>
      </c>
      <c r="E170" s="26">
        <f t="shared" si="5"/>
        <v>7</v>
      </c>
      <c r="F170" s="33"/>
      <c r="G170" s="33">
        <v>1</v>
      </c>
      <c r="H170" s="33"/>
      <c r="I170" s="33"/>
      <c r="J170" s="33"/>
      <c r="K170" s="33"/>
      <c r="L170" s="33"/>
      <c r="M170" s="33"/>
      <c r="N170" s="33">
        <v>4</v>
      </c>
      <c r="O170" s="33">
        <v>2</v>
      </c>
    </row>
    <row r="171" spans="1:22" ht="12.75" customHeight="1" x14ac:dyDescent="0.25">
      <c r="A171" s="5">
        <v>41</v>
      </c>
      <c r="B171" s="6">
        <v>20</v>
      </c>
      <c r="C171" s="35" t="s">
        <v>142</v>
      </c>
      <c r="D171" s="36" t="s">
        <v>105</v>
      </c>
      <c r="E171" s="26">
        <f t="shared" si="5"/>
        <v>6</v>
      </c>
      <c r="F171" s="33"/>
      <c r="G171" s="33"/>
      <c r="H171" s="33"/>
      <c r="I171" s="33">
        <v>4</v>
      </c>
      <c r="J171" s="33"/>
      <c r="K171" s="33"/>
      <c r="L171" s="33"/>
      <c r="M171" s="33"/>
      <c r="N171" s="33">
        <v>1</v>
      </c>
      <c r="O171" s="33">
        <v>1</v>
      </c>
    </row>
    <row r="172" spans="1:22" ht="12.75" customHeight="1" x14ac:dyDescent="0.25">
      <c r="A172" s="5">
        <v>42</v>
      </c>
      <c r="B172" s="6">
        <v>64</v>
      </c>
      <c r="C172" s="35" t="s">
        <v>124</v>
      </c>
      <c r="D172" s="36" t="s">
        <v>70</v>
      </c>
      <c r="E172" s="26">
        <f t="shared" si="5"/>
        <v>1</v>
      </c>
      <c r="F172" s="33"/>
      <c r="G172" s="33">
        <v>1</v>
      </c>
      <c r="H172" s="33"/>
      <c r="I172" s="33"/>
      <c r="J172" s="33"/>
      <c r="K172" s="33"/>
      <c r="L172" s="33"/>
      <c r="M172" s="33"/>
      <c r="N172" s="33"/>
      <c r="O172" s="33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22" ht="25.5" customHeight="1" x14ac:dyDescent="0.4">
      <c r="A176" s="11"/>
      <c r="B176" s="11"/>
      <c r="C176" s="52" t="s">
        <v>126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4"/>
      <c r="Q176" s="4"/>
      <c r="R176" s="4"/>
      <c r="S176" s="4"/>
      <c r="T176" s="4"/>
      <c r="U176" s="4"/>
      <c r="V176" s="4"/>
    </row>
    <row r="177" spans="1:22" ht="15" customHeight="1" x14ac:dyDescent="0.2">
      <c r="A177" s="64" t="s">
        <v>3</v>
      </c>
      <c r="B177" s="64" t="s">
        <v>4</v>
      </c>
      <c r="C177" s="64" t="s">
        <v>5</v>
      </c>
      <c r="D177" s="64" t="s">
        <v>6</v>
      </c>
      <c r="E177" s="66" t="s">
        <v>7</v>
      </c>
      <c r="F177" s="61" t="s">
        <v>23</v>
      </c>
      <c r="G177" s="62"/>
      <c r="H177" s="59" t="s">
        <v>24</v>
      </c>
      <c r="I177" s="62"/>
      <c r="J177" s="59" t="s">
        <v>25</v>
      </c>
      <c r="K177" s="60"/>
      <c r="L177" s="63" t="s">
        <v>27</v>
      </c>
      <c r="M177" s="62"/>
      <c r="N177" s="59" t="s">
        <v>169</v>
      </c>
      <c r="O177" s="60"/>
      <c r="P177" s="1"/>
      <c r="Q177" s="1"/>
      <c r="R177" s="1"/>
      <c r="S177" s="1"/>
      <c r="T177" s="1"/>
      <c r="U177" s="1"/>
      <c r="V177" s="1"/>
    </row>
    <row r="178" spans="1:22" ht="15" customHeight="1" x14ac:dyDescent="0.2">
      <c r="A178" s="65"/>
      <c r="B178" s="65"/>
      <c r="C178" s="65"/>
      <c r="D178" s="65"/>
      <c r="E178" s="65"/>
      <c r="F178" s="61" t="s">
        <v>19</v>
      </c>
      <c r="G178" s="62"/>
      <c r="H178" s="59" t="s">
        <v>20</v>
      </c>
      <c r="I178" s="62"/>
      <c r="J178" s="59" t="s">
        <v>22</v>
      </c>
      <c r="K178" s="60"/>
      <c r="L178" s="61" t="s">
        <v>26</v>
      </c>
      <c r="M178" s="62"/>
      <c r="N178" s="59" t="s">
        <v>170</v>
      </c>
      <c r="O178" s="60"/>
      <c r="P178" s="1"/>
      <c r="Q178" s="1"/>
      <c r="R178" s="1"/>
      <c r="S178" s="1"/>
      <c r="T178" s="1"/>
      <c r="U178" s="1"/>
      <c r="V178" s="1"/>
    </row>
    <row r="179" spans="1:22" ht="12.75" customHeight="1" x14ac:dyDescent="0.25">
      <c r="A179" s="5">
        <v>1</v>
      </c>
      <c r="B179" s="6">
        <v>111</v>
      </c>
      <c r="C179" s="35" t="s">
        <v>116</v>
      </c>
      <c r="D179" s="36" t="s">
        <v>29</v>
      </c>
      <c r="E179" s="31">
        <f t="shared" ref="E179:E190" si="6">SUM(F179:O179)</f>
        <v>241</v>
      </c>
      <c r="F179" s="44">
        <v>25</v>
      </c>
      <c r="G179" s="44">
        <v>25</v>
      </c>
      <c r="H179" s="44">
        <v>25</v>
      </c>
      <c r="I179" s="33">
        <v>22</v>
      </c>
      <c r="J179" s="33">
        <v>22</v>
      </c>
      <c r="K179" s="33">
        <v>22</v>
      </c>
      <c r="L179" s="44">
        <v>25</v>
      </c>
      <c r="M179" s="44">
        <v>25</v>
      </c>
      <c r="N179" s="44">
        <v>25</v>
      </c>
      <c r="O179" s="44">
        <v>25</v>
      </c>
    </row>
    <row r="180" spans="1:22" ht="12.75" customHeight="1" x14ac:dyDescent="0.25">
      <c r="A180" s="5">
        <v>2</v>
      </c>
      <c r="B180" s="6">
        <v>141</v>
      </c>
      <c r="C180" s="51" t="s">
        <v>125</v>
      </c>
      <c r="D180" s="36" t="s">
        <v>120</v>
      </c>
      <c r="E180" s="26">
        <f t="shared" si="6"/>
        <v>170</v>
      </c>
      <c r="F180" s="33">
        <v>16</v>
      </c>
      <c r="G180" s="33">
        <v>16</v>
      </c>
      <c r="H180" s="33">
        <v>15</v>
      </c>
      <c r="I180" s="33">
        <v>16</v>
      </c>
      <c r="J180" s="33">
        <v>13</v>
      </c>
      <c r="K180" s="33">
        <v>16</v>
      </c>
      <c r="L180" s="33">
        <v>18</v>
      </c>
      <c r="M180" s="33">
        <v>20</v>
      </c>
      <c r="N180" s="33">
        <v>20</v>
      </c>
      <c r="O180" s="33">
        <v>20</v>
      </c>
    </row>
    <row r="181" spans="1:22" ht="12.75" customHeight="1" x14ac:dyDescent="0.25">
      <c r="A181" s="5">
        <v>3</v>
      </c>
      <c r="B181" s="6">
        <v>99</v>
      </c>
      <c r="C181" s="35" t="s">
        <v>118</v>
      </c>
      <c r="D181" s="36" t="s">
        <v>40</v>
      </c>
      <c r="E181" s="30">
        <f t="shared" si="6"/>
        <v>164</v>
      </c>
      <c r="F181" s="33">
        <v>18</v>
      </c>
      <c r="G181" s="33">
        <v>22</v>
      </c>
      <c r="H181" s="33">
        <v>20</v>
      </c>
      <c r="I181" s="33">
        <v>20</v>
      </c>
      <c r="J181" s="33">
        <v>20</v>
      </c>
      <c r="K181" s="33">
        <v>20</v>
      </c>
      <c r="L181" s="34"/>
      <c r="M181" s="34"/>
      <c r="N181" s="33">
        <v>22</v>
      </c>
      <c r="O181" s="33">
        <v>22</v>
      </c>
    </row>
    <row r="182" spans="1:22" ht="12.75" customHeight="1" x14ac:dyDescent="0.25">
      <c r="A182" s="5">
        <v>4</v>
      </c>
      <c r="B182" s="6">
        <v>96</v>
      </c>
      <c r="C182" s="35" t="s">
        <v>117</v>
      </c>
      <c r="D182" s="36" t="s">
        <v>38</v>
      </c>
      <c r="E182" s="30">
        <f t="shared" si="6"/>
        <v>150</v>
      </c>
      <c r="F182" s="33">
        <v>20</v>
      </c>
      <c r="G182" s="33">
        <v>20</v>
      </c>
      <c r="H182" s="33">
        <v>18</v>
      </c>
      <c r="I182" s="33">
        <v>18</v>
      </c>
      <c r="J182" s="33">
        <v>18</v>
      </c>
      <c r="K182" s="33">
        <v>18</v>
      </c>
      <c r="L182" s="33">
        <v>20</v>
      </c>
      <c r="M182" s="33">
        <v>18</v>
      </c>
      <c r="N182" s="33"/>
      <c r="O182" s="33"/>
    </row>
    <row r="183" spans="1:22" ht="12.75" customHeight="1" x14ac:dyDescent="0.25">
      <c r="A183" s="5">
        <v>5</v>
      </c>
      <c r="B183" s="6">
        <v>62</v>
      </c>
      <c r="C183" s="35" t="s">
        <v>127</v>
      </c>
      <c r="D183" s="36" t="s">
        <v>32</v>
      </c>
      <c r="E183" s="26">
        <f t="shared" si="6"/>
        <v>150</v>
      </c>
      <c r="F183" s="33">
        <v>14</v>
      </c>
      <c r="G183" s="33">
        <v>15</v>
      </c>
      <c r="H183" s="33">
        <v>14</v>
      </c>
      <c r="I183" s="33">
        <v>14</v>
      </c>
      <c r="J183" s="33">
        <v>14</v>
      </c>
      <c r="K183" s="33">
        <v>13</v>
      </c>
      <c r="L183" s="33">
        <v>15</v>
      </c>
      <c r="M183" s="33">
        <v>15</v>
      </c>
      <c r="N183" s="33">
        <v>18</v>
      </c>
      <c r="O183" s="33">
        <v>18</v>
      </c>
    </row>
    <row r="184" spans="1:22" ht="12.75" customHeight="1" x14ac:dyDescent="0.25">
      <c r="A184" s="5">
        <v>6</v>
      </c>
      <c r="B184" s="6">
        <v>66</v>
      </c>
      <c r="C184" s="35" t="s">
        <v>128</v>
      </c>
      <c r="D184" s="36" t="s">
        <v>38</v>
      </c>
      <c r="E184" s="26">
        <f t="shared" si="6"/>
        <v>109</v>
      </c>
      <c r="F184" s="33">
        <v>13</v>
      </c>
      <c r="G184" s="33">
        <v>14</v>
      </c>
      <c r="H184" s="33">
        <v>13</v>
      </c>
      <c r="I184" s="33">
        <v>13</v>
      </c>
      <c r="J184" s="33">
        <v>12</v>
      </c>
      <c r="K184" s="33">
        <v>12</v>
      </c>
      <c r="L184" s="33"/>
      <c r="M184" s="33"/>
      <c r="N184" s="33">
        <v>16</v>
      </c>
      <c r="O184" s="33">
        <v>16</v>
      </c>
    </row>
    <row r="185" spans="1:22" ht="12.75" customHeight="1" x14ac:dyDescent="0.25">
      <c r="A185" s="5">
        <v>7</v>
      </c>
      <c r="B185" s="6">
        <v>64</v>
      </c>
      <c r="C185" s="35" t="s">
        <v>124</v>
      </c>
      <c r="D185" s="36" t="s">
        <v>129</v>
      </c>
      <c r="E185" s="26">
        <f t="shared" si="6"/>
        <v>95</v>
      </c>
      <c r="F185" s="33">
        <v>15</v>
      </c>
      <c r="G185" s="33">
        <v>18</v>
      </c>
      <c r="H185" s="33">
        <v>16</v>
      </c>
      <c r="I185" s="33">
        <v>15</v>
      </c>
      <c r="J185" s="33">
        <v>16</v>
      </c>
      <c r="K185" s="33">
        <v>15</v>
      </c>
      <c r="L185" s="33"/>
      <c r="M185" s="33"/>
      <c r="N185" s="33"/>
      <c r="O185" s="33"/>
    </row>
    <row r="186" spans="1:22" ht="12.75" customHeight="1" x14ac:dyDescent="0.25">
      <c r="A186" s="5">
        <v>8</v>
      </c>
      <c r="B186" s="6">
        <v>54</v>
      </c>
      <c r="C186" s="51" t="s">
        <v>148</v>
      </c>
      <c r="D186" s="36" t="s">
        <v>38</v>
      </c>
      <c r="E186" s="26">
        <f t="shared" si="6"/>
        <v>61</v>
      </c>
      <c r="F186" s="33" t="s">
        <v>1</v>
      </c>
      <c r="G186" s="33"/>
      <c r="H186" s="33"/>
      <c r="I186" s="33"/>
      <c r="J186" s="33">
        <v>15</v>
      </c>
      <c r="K186" s="33">
        <v>14</v>
      </c>
      <c r="L186" s="33">
        <v>16</v>
      </c>
      <c r="M186" s="33">
        <v>16</v>
      </c>
      <c r="N186" s="33"/>
      <c r="O186" s="33"/>
    </row>
    <row r="187" spans="1:22" ht="12.75" customHeight="1" x14ac:dyDescent="0.25">
      <c r="A187" s="5">
        <v>9</v>
      </c>
      <c r="B187" s="6">
        <v>669</v>
      </c>
      <c r="C187" s="51" t="s">
        <v>147</v>
      </c>
      <c r="D187" s="36" t="s">
        <v>120</v>
      </c>
      <c r="E187" s="26">
        <f t="shared" si="6"/>
        <v>50</v>
      </c>
      <c r="F187" s="33" t="s">
        <v>1</v>
      </c>
      <c r="G187" s="33"/>
      <c r="H187" s="33"/>
      <c r="I187" s="33"/>
      <c r="J187" s="44">
        <v>25</v>
      </c>
      <c r="K187" s="44">
        <v>25</v>
      </c>
      <c r="L187" s="33"/>
      <c r="M187" s="33"/>
      <c r="N187" s="33"/>
      <c r="O187" s="33"/>
    </row>
    <row r="188" spans="1:22" ht="12.75" customHeight="1" x14ac:dyDescent="0.25">
      <c r="A188" s="5">
        <v>10</v>
      </c>
      <c r="B188" s="6">
        <v>411</v>
      </c>
      <c r="C188" s="7" t="s">
        <v>137</v>
      </c>
      <c r="D188" s="8" t="s">
        <v>32</v>
      </c>
      <c r="E188" s="26">
        <f t="shared" si="6"/>
        <v>47</v>
      </c>
      <c r="F188" s="33"/>
      <c r="G188" s="33"/>
      <c r="H188" s="33">
        <v>22</v>
      </c>
      <c r="I188" s="44">
        <v>25</v>
      </c>
      <c r="J188" s="33"/>
      <c r="K188" s="33"/>
      <c r="L188" s="33"/>
      <c r="M188" s="33"/>
      <c r="N188" s="33"/>
      <c r="O188" s="33"/>
    </row>
    <row r="189" spans="1:22" ht="12.75" customHeight="1" x14ac:dyDescent="0.25">
      <c r="A189" s="5">
        <v>11</v>
      </c>
      <c r="B189" s="6">
        <v>119</v>
      </c>
      <c r="C189" s="51" t="s">
        <v>171</v>
      </c>
      <c r="D189" s="36" t="s">
        <v>97</v>
      </c>
      <c r="E189" s="26">
        <f t="shared" si="6"/>
        <v>44</v>
      </c>
      <c r="F189" s="33" t="s">
        <v>1</v>
      </c>
      <c r="G189" s="33"/>
      <c r="H189" s="33"/>
      <c r="I189" s="33"/>
      <c r="J189" s="33"/>
      <c r="K189" s="33"/>
      <c r="L189" s="33">
        <v>22</v>
      </c>
      <c r="M189" s="33">
        <v>22</v>
      </c>
      <c r="N189" s="33"/>
      <c r="O189" s="33"/>
    </row>
    <row r="190" spans="1:22" ht="12.75" customHeight="1" x14ac:dyDescent="0.25">
      <c r="A190" s="5">
        <v>12</v>
      </c>
      <c r="B190" s="6">
        <v>569</v>
      </c>
      <c r="C190" s="51" t="s">
        <v>121</v>
      </c>
      <c r="D190" s="36" t="s">
        <v>74</v>
      </c>
      <c r="E190" s="26">
        <f t="shared" si="6"/>
        <v>22</v>
      </c>
      <c r="F190" s="33">
        <v>22</v>
      </c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2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2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20" s="19" customFormat="1" ht="21.75" customHeight="1" x14ac:dyDescent="0.25">
      <c r="A195" s="17"/>
      <c r="B195" s="20"/>
      <c r="C195" s="21" t="s">
        <v>12</v>
      </c>
      <c r="D195" s="20"/>
      <c r="E195" s="20"/>
      <c r="F195" s="20"/>
      <c r="G195" s="20"/>
      <c r="H195" s="20"/>
      <c r="I195" s="20"/>
      <c r="J195" s="17"/>
      <c r="K195" s="17"/>
      <c r="L195" s="17"/>
      <c r="M195" s="17"/>
      <c r="N195" s="17"/>
      <c r="O195" s="18"/>
      <c r="P195" s="18"/>
      <c r="Q195" s="18"/>
      <c r="R195" s="18"/>
      <c r="S195" s="18"/>
      <c r="T195" s="18"/>
    </row>
    <row r="196" spans="1:20" ht="15.75" customHeight="1" x14ac:dyDescent="0.25">
      <c r="A196" s="15"/>
      <c r="B196" s="23" t="s">
        <v>13</v>
      </c>
      <c r="C196" s="23" t="s">
        <v>6</v>
      </c>
      <c r="D196" s="23" t="s">
        <v>7</v>
      </c>
      <c r="E196" s="24" t="s">
        <v>14</v>
      </c>
      <c r="F196" s="24" t="s">
        <v>15</v>
      </c>
      <c r="G196" s="24" t="s">
        <v>16</v>
      </c>
      <c r="H196" s="41" t="s">
        <v>17</v>
      </c>
      <c r="I196" s="42" t="s">
        <v>18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 customHeight="1" x14ac:dyDescent="0.25">
      <c r="A197" s="4"/>
      <c r="B197" s="16">
        <v>1</v>
      </c>
      <c r="C197" s="53" t="s">
        <v>131</v>
      </c>
      <c r="D197" s="25">
        <f>SUM(E197:I197)</f>
        <v>1394</v>
      </c>
      <c r="E197" s="28">
        <v>309</v>
      </c>
      <c r="F197" s="28">
        <v>358</v>
      </c>
      <c r="G197" s="28">
        <v>285</v>
      </c>
      <c r="H197" s="29">
        <v>220</v>
      </c>
      <c r="I197" s="43">
        <v>222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5">
      <c r="A198" s="4"/>
      <c r="B198" s="16">
        <v>2</v>
      </c>
      <c r="C198" s="32" t="s">
        <v>29</v>
      </c>
      <c r="D198" s="25">
        <f>SUM(E198:I198)</f>
        <v>996</v>
      </c>
      <c r="E198" s="28">
        <v>233</v>
      </c>
      <c r="F198" s="28">
        <v>43</v>
      </c>
      <c r="G198" s="28">
        <v>340</v>
      </c>
      <c r="H198" s="29"/>
      <c r="I198" s="43">
        <v>380</v>
      </c>
      <c r="J198" s="27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5">
      <c r="A199" s="4"/>
      <c r="B199" s="16">
        <v>3</v>
      </c>
      <c r="C199" s="53" t="s">
        <v>57</v>
      </c>
      <c r="D199" s="25">
        <f>SUM(E199:I199)</f>
        <v>647</v>
      </c>
      <c r="E199" s="28"/>
      <c r="F199" s="28">
        <v>520</v>
      </c>
      <c r="G199" s="28">
        <v>87</v>
      </c>
      <c r="H199" s="29">
        <v>40</v>
      </c>
      <c r="I199" s="4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5">
      <c r="A200" s="4"/>
      <c r="B200" s="16">
        <v>4</v>
      </c>
      <c r="C200" s="53" t="s">
        <v>38</v>
      </c>
      <c r="D200" s="25">
        <f>SUM(E200:I200)</f>
        <v>644</v>
      </c>
      <c r="E200" s="28">
        <v>135</v>
      </c>
      <c r="F200" s="28">
        <v>219</v>
      </c>
      <c r="G200" s="28">
        <v>120</v>
      </c>
      <c r="H200" s="29"/>
      <c r="I200" s="43">
        <v>170</v>
      </c>
      <c r="J200" s="27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5">
      <c r="A201" s="4"/>
      <c r="B201" s="16">
        <v>5</v>
      </c>
      <c r="C201" s="53" t="s">
        <v>34</v>
      </c>
      <c r="D201" s="25">
        <f>SUM(E201:I201)</f>
        <v>461</v>
      </c>
      <c r="E201" s="28">
        <v>298</v>
      </c>
      <c r="F201" s="28"/>
      <c r="G201" s="28"/>
      <c r="H201" s="29"/>
      <c r="I201" s="43">
        <v>163</v>
      </c>
      <c r="J201" s="27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5">
      <c r="A202" s="4"/>
      <c r="B202" s="16">
        <v>6</v>
      </c>
      <c r="C202" s="53" t="s">
        <v>62</v>
      </c>
      <c r="D202" s="25">
        <f>SUM(E202:I202)</f>
        <v>427</v>
      </c>
      <c r="E202" s="28">
        <v>119</v>
      </c>
      <c r="F202" s="28">
        <v>264</v>
      </c>
      <c r="G202" s="28">
        <v>31</v>
      </c>
      <c r="H202" s="29"/>
      <c r="I202" s="43">
        <v>13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5">
      <c r="A203" s="4"/>
      <c r="B203" s="16">
        <v>7</v>
      </c>
      <c r="C203" s="53" t="s">
        <v>74</v>
      </c>
      <c r="D203" s="25">
        <f>SUM(E203:I203)</f>
        <v>419</v>
      </c>
      <c r="E203" s="28"/>
      <c r="F203" s="28">
        <v>69</v>
      </c>
      <c r="G203" s="28"/>
      <c r="H203" s="29"/>
      <c r="I203" s="43">
        <v>350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5">
      <c r="A204" s="4"/>
      <c r="B204" s="16">
        <v>8</v>
      </c>
      <c r="C204" s="32" t="s">
        <v>132</v>
      </c>
      <c r="D204" s="25">
        <f>SUM(E204:I204)</f>
        <v>361</v>
      </c>
      <c r="E204" s="28"/>
      <c r="F204" s="28">
        <v>111</v>
      </c>
      <c r="G204" s="28">
        <v>210</v>
      </c>
      <c r="H204" s="29"/>
      <c r="I204" s="43">
        <v>40</v>
      </c>
      <c r="J204" s="27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5">
      <c r="A205" s="4"/>
      <c r="B205" s="16">
        <v>9</v>
      </c>
      <c r="C205" s="32" t="s">
        <v>97</v>
      </c>
      <c r="D205" s="25">
        <f>SUM(E205:I205)</f>
        <v>352</v>
      </c>
      <c r="E205" s="28"/>
      <c r="F205" s="28">
        <v>39</v>
      </c>
      <c r="G205" s="28">
        <v>139</v>
      </c>
      <c r="H205" s="29"/>
      <c r="I205" s="43">
        <v>174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5">
      <c r="A206" s="4"/>
      <c r="B206" s="16">
        <v>10</v>
      </c>
      <c r="C206" s="32" t="s">
        <v>36</v>
      </c>
      <c r="D206" s="30">
        <f>SUM(E206:I206)</f>
        <v>322</v>
      </c>
      <c r="E206" s="28">
        <v>179</v>
      </c>
      <c r="F206" s="28">
        <v>18</v>
      </c>
      <c r="G206" s="28"/>
      <c r="H206" s="29"/>
      <c r="I206" s="43">
        <v>125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5">
      <c r="A207" s="4"/>
      <c r="B207" s="16">
        <v>11</v>
      </c>
      <c r="C207" s="32" t="s">
        <v>40</v>
      </c>
      <c r="D207" s="25">
        <f>SUM(E207:I207)</f>
        <v>289</v>
      </c>
      <c r="E207" s="28">
        <v>236</v>
      </c>
      <c r="F207" s="28">
        <v>42</v>
      </c>
      <c r="G207" s="28"/>
      <c r="H207" s="29"/>
      <c r="I207" s="43">
        <v>11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5">
      <c r="A208" s="4"/>
      <c r="B208" s="16">
        <v>12</v>
      </c>
      <c r="C208" s="53" t="s">
        <v>66</v>
      </c>
      <c r="D208" s="25">
        <f>SUM(E208:I208)</f>
        <v>259</v>
      </c>
      <c r="E208" s="28">
        <v>40</v>
      </c>
      <c r="F208" s="28">
        <v>29</v>
      </c>
      <c r="G208" s="28"/>
      <c r="H208" s="29">
        <v>80</v>
      </c>
      <c r="I208" s="43">
        <v>110</v>
      </c>
      <c r="J208" s="27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5">
      <c r="A209" s="4"/>
      <c r="B209" s="16">
        <v>13</v>
      </c>
      <c r="C209" s="32" t="s">
        <v>102</v>
      </c>
      <c r="D209" s="25">
        <f>SUM(E209:I209)</f>
        <v>250</v>
      </c>
      <c r="E209" s="28"/>
      <c r="F209" s="28"/>
      <c r="G209" s="28"/>
      <c r="H209" s="29">
        <v>250</v>
      </c>
      <c r="I209" s="43"/>
      <c r="J209" s="27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5">
      <c r="A210" s="4"/>
      <c r="B210" s="16">
        <v>14</v>
      </c>
      <c r="C210" s="53" t="s">
        <v>135</v>
      </c>
      <c r="D210" s="25">
        <f>SUM(E210:I210)</f>
        <v>228</v>
      </c>
      <c r="E210" s="28"/>
      <c r="F210" s="28">
        <v>10</v>
      </c>
      <c r="G210" s="28"/>
      <c r="H210" s="29"/>
      <c r="I210" s="43">
        <v>218</v>
      </c>
      <c r="J210" s="27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5">
      <c r="A211" s="4"/>
      <c r="B211" s="16">
        <v>15</v>
      </c>
      <c r="C211" s="32" t="s">
        <v>120</v>
      </c>
      <c r="D211" s="25">
        <f>SUM(E211:I211)</f>
        <v>214</v>
      </c>
      <c r="E211" s="28">
        <v>12</v>
      </c>
      <c r="F211" s="28"/>
      <c r="G211" s="28">
        <v>54</v>
      </c>
      <c r="H211" s="29"/>
      <c r="I211" s="43">
        <v>148</v>
      </c>
      <c r="J211" s="27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5">
      <c r="A212" s="4"/>
      <c r="B212" s="16">
        <v>16</v>
      </c>
      <c r="C212" s="32" t="s">
        <v>136</v>
      </c>
      <c r="D212" s="25">
        <f>SUM(E212:I212)</f>
        <v>94</v>
      </c>
      <c r="E212" s="28">
        <v>94</v>
      </c>
      <c r="F212" s="28"/>
      <c r="G212" s="28"/>
      <c r="H212" s="29"/>
      <c r="I212" s="4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5">
      <c r="A213" s="4"/>
      <c r="B213" s="16">
        <v>17</v>
      </c>
      <c r="C213" s="32" t="s">
        <v>52</v>
      </c>
      <c r="D213" s="25">
        <f>SUM(E213:I213)</f>
        <v>79</v>
      </c>
      <c r="E213" s="28">
        <v>79</v>
      </c>
      <c r="F213" s="28"/>
      <c r="G213" s="28"/>
      <c r="H213" s="29"/>
      <c r="I213" s="4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5">
      <c r="A214" s="4"/>
      <c r="B214" s="16">
        <v>18</v>
      </c>
      <c r="C214" s="32" t="s">
        <v>50</v>
      </c>
      <c r="D214" s="25">
        <f>SUM(E214:I214)</f>
        <v>76</v>
      </c>
      <c r="E214" s="28">
        <v>53</v>
      </c>
      <c r="F214" s="28">
        <v>23</v>
      </c>
      <c r="G214" s="28"/>
      <c r="H214" s="29"/>
      <c r="I214" s="4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5">
      <c r="A215" s="4"/>
      <c r="B215" s="16">
        <v>19</v>
      </c>
      <c r="C215" s="32" t="s">
        <v>133</v>
      </c>
      <c r="D215" s="25">
        <f>SUM(E215:I215)</f>
        <v>75</v>
      </c>
      <c r="E215" s="28">
        <v>75</v>
      </c>
      <c r="F215" s="28"/>
      <c r="G215" s="28"/>
      <c r="H215" s="29"/>
      <c r="I215" s="4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5">
      <c r="A216" s="4"/>
      <c r="B216" s="16">
        <v>20</v>
      </c>
      <c r="C216" s="32" t="s">
        <v>87</v>
      </c>
      <c r="D216" s="25">
        <f>SUM(E216:I216)</f>
        <v>74</v>
      </c>
      <c r="E216" s="28"/>
      <c r="F216" s="28">
        <v>74</v>
      </c>
      <c r="G216" s="28"/>
      <c r="H216" s="29"/>
      <c r="I216" s="4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5">
      <c r="A217" s="4"/>
      <c r="B217" s="16">
        <v>21</v>
      </c>
      <c r="C217" s="32" t="s">
        <v>76</v>
      </c>
      <c r="D217" s="30">
        <f>SUM(E217:I217)</f>
        <v>71</v>
      </c>
      <c r="E217" s="28"/>
      <c r="F217" s="28">
        <v>71</v>
      </c>
      <c r="G217" s="28"/>
      <c r="H217" s="29"/>
      <c r="I217" s="4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5">
      <c r="A218" s="4"/>
      <c r="B218" s="16">
        <v>22</v>
      </c>
      <c r="C218" s="55" t="s">
        <v>151</v>
      </c>
      <c r="D218" s="25">
        <f>SUM(E218:I218)</f>
        <v>59</v>
      </c>
      <c r="E218" s="28"/>
      <c r="F218" s="28"/>
      <c r="G218" s="28"/>
      <c r="H218" s="29"/>
      <c r="I218" s="43">
        <v>59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5">
      <c r="A219" s="4"/>
      <c r="B219" s="16">
        <v>23</v>
      </c>
      <c r="C219" s="67" t="s">
        <v>79</v>
      </c>
      <c r="D219" s="25">
        <f>SUM(E219:I219)</f>
        <v>48</v>
      </c>
      <c r="E219" s="28"/>
      <c r="F219" s="28">
        <v>34</v>
      </c>
      <c r="G219" s="28"/>
      <c r="H219" s="29"/>
      <c r="I219" s="43">
        <v>14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5">
      <c r="A220" s="4"/>
      <c r="B220" s="16">
        <v>24</v>
      </c>
      <c r="C220" s="67" t="s">
        <v>55</v>
      </c>
      <c r="D220" s="25">
        <f>SUM(E220:I220)</f>
        <v>47</v>
      </c>
      <c r="E220" s="28"/>
      <c r="F220" s="28">
        <v>47</v>
      </c>
      <c r="G220" s="28"/>
      <c r="H220" s="29"/>
      <c r="I220" s="4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5">
      <c r="A221" s="4"/>
      <c r="B221" s="16">
        <v>25</v>
      </c>
      <c r="C221" s="55" t="s">
        <v>183</v>
      </c>
      <c r="D221" s="25">
        <f>SUM(E221:I221)</f>
        <v>35</v>
      </c>
      <c r="E221" s="28">
        <v>32</v>
      </c>
      <c r="F221" s="28">
        <v>3</v>
      </c>
      <c r="G221" s="28"/>
      <c r="H221" s="29"/>
      <c r="I221" s="4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5">
      <c r="A222" s="4"/>
      <c r="B222" s="16">
        <v>26</v>
      </c>
      <c r="C222" s="55" t="s">
        <v>72</v>
      </c>
      <c r="D222" s="25">
        <f>SUM(E222:I222)</f>
        <v>27</v>
      </c>
      <c r="E222" s="28"/>
      <c r="F222" s="28">
        <v>27</v>
      </c>
      <c r="G222" s="28"/>
      <c r="H222" s="29"/>
      <c r="I222" s="43"/>
      <c r="J222" s="27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5">
      <c r="A223" s="4"/>
      <c r="B223" s="16">
        <v>27</v>
      </c>
      <c r="C223" s="67" t="s">
        <v>134</v>
      </c>
      <c r="D223" s="25">
        <f>SUM(E223:I223)</f>
        <v>25</v>
      </c>
      <c r="E223" s="28"/>
      <c r="F223" s="28">
        <v>25</v>
      </c>
      <c r="G223" s="28"/>
      <c r="H223" s="29"/>
      <c r="I223" s="4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1"/>
      <c r="B224" s="27"/>
      <c r="C224" s="1"/>
      <c r="D224" s="27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27"/>
      <c r="C225" s="1"/>
      <c r="D225" s="27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27"/>
      <c r="C226" s="1"/>
      <c r="D226" s="27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27"/>
      <c r="C227" s="1"/>
      <c r="D227" s="27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27"/>
      <c r="C228" s="1"/>
      <c r="D228" s="27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27"/>
      <c r="C229" s="1"/>
      <c r="D229" s="27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27"/>
      <c r="C230" s="1"/>
      <c r="D230" s="27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27"/>
      <c r="C231" s="1"/>
      <c r="D231" s="27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27"/>
      <c r="C232" s="1"/>
      <c r="D232" s="27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2.75" customHeight="1" x14ac:dyDescent="0.2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2.75" customHeight="1" x14ac:dyDescent="0.2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  <row r="989" spans="1:15" ht="12.75" customHeight="1" x14ac:dyDescent="0.2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</row>
    <row r="990" spans="1:15" ht="12.75" customHeight="1" x14ac:dyDescent="0.2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</row>
    <row r="991" spans="1:15" ht="12.75" customHeight="1" x14ac:dyDescent="0.2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</row>
    <row r="992" spans="1:15" ht="12.75" customHeight="1" x14ac:dyDescent="0.2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</row>
    <row r="993" spans="1:15" ht="12.75" customHeight="1" x14ac:dyDescent="0.2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</row>
    <row r="994" spans="1:15" ht="12.75" customHeight="1" x14ac:dyDescent="0.2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</row>
    <row r="995" spans="1:15" ht="12.75" customHeight="1" x14ac:dyDescent="0.2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</row>
    <row r="996" spans="1:15" ht="12.75" customHeight="1" x14ac:dyDescent="0.2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</row>
    <row r="997" spans="1:15" ht="12.75" customHeight="1" x14ac:dyDescent="0.2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</row>
    <row r="998" spans="1:15" ht="12.75" customHeight="1" x14ac:dyDescent="0.2">
      <c r="A998" s="1"/>
      <c r="B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</row>
    <row r="999" spans="1:15" ht="12.75" customHeight="1" x14ac:dyDescent="0.2">
      <c r="A999" s="1"/>
      <c r="B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</row>
    <row r="1000" spans="1:15" ht="12.75" customHeight="1" x14ac:dyDescent="0.2">
      <c r="A1000" s="1"/>
      <c r="B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</row>
    <row r="1001" spans="1:15" ht="12.75" customHeight="1" x14ac:dyDescent="0.2">
      <c r="A1001" s="1"/>
      <c r="B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</row>
    <row r="1002" spans="1:15" ht="12.75" customHeight="1" x14ac:dyDescent="0.2">
      <c r="A1002" s="1"/>
      <c r="B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</row>
    <row r="1003" spans="1:15" ht="12.75" customHeight="1" x14ac:dyDescent="0.2">
      <c r="A1003" s="1"/>
      <c r="B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</row>
    <row r="1004" spans="1:15" ht="12.75" customHeight="1" x14ac:dyDescent="0.2">
      <c r="A1004" s="1"/>
      <c r="B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</row>
    <row r="1005" spans="1:15" ht="12.75" customHeight="1" x14ac:dyDescent="0.2">
      <c r="A1005" s="1"/>
      <c r="B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</row>
  </sheetData>
  <sortState ref="C196:I223">
    <sortCondition descending="1" ref="D196:D223"/>
  </sortState>
  <mergeCells count="105">
    <mergeCell ref="F89:G89"/>
    <mergeCell ref="N119:O119"/>
    <mergeCell ref="N104:O104"/>
    <mergeCell ref="L103:M103"/>
    <mergeCell ref="L119:M119"/>
    <mergeCell ref="D177:D178"/>
    <mergeCell ref="E177:E178"/>
    <mergeCell ref="F177:G177"/>
    <mergeCell ref="H177:I177"/>
    <mergeCell ref="J177:K177"/>
    <mergeCell ref="F178:G178"/>
    <mergeCell ref="H178:I178"/>
    <mergeCell ref="J178:K178"/>
    <mergeCell ref="H89:I89"/>
    <mergeCell ref="J89:K89"/>
    <mergeCell ref="F90:G90"/>
    <mergeCell ref="H90:I90"/>
    <mergeCell ref="J90:K90"/>
    <mergeCell ref="L90:M90"/>
    <mergeCell ref="N90:O90"/>
    <mergeCell ref="H130:I130"/>
    <mergeCell ref="J130:K130"/>
    <mergeCell ref="N129:O129"/>
    <mergeCell ref="N120:O120"/>
    <mergeCell ref="L120:M120"/>
    <mergeCell ref="J120:K120"/>
    <mergeCell ref="H129:I129"/>
    <mergeCell ref="H120:I120"/>
    <mergeCell ref="J129:K129"/>
    <mergeCell ref="L129:M129"/>
    <mergeCell ref="L130:M130"/>
    <mergeCell ref="N130:O130"/>
    <mergeCell ref="L177:M177"/>
    <mergeCell ref="N177:O177"/>
    <mergeCell ref="L178:M178"/>
    <mergeCell ref="N178:O178"/>
    <mergeCell ref="D11:D12"/>
    <mergeCell ref="E11:E12"/>
    <mergeCell ref="D41:D42"/>
    <mergeCell ref="E119:E120"/>
    <mergeCell ref="E103:E104"/>
    <mergeCell ref="D129:D130"/>
    <mergeCell ref="D119:D120"/>
    <mergeCell ref="D103:D104"/>
    <mergeCell ref="D89:D90"/>
    <mergeCell ref="E89:E90"/>
    <mergeCell ref="F120:G120"/>
    <mergeCell ref="E129:E130"/>
    <mergeCell ref="F130:G130"/>
    <mergeCell ref="F129:G129"/>
    <mergeCell ref="F119:G119"/>
    <mergeCell ref="F42:G42"/>
    <mergeCell ref="F103:G103"/>
    <mergeCell ref="E41:E42"/>
    <mergeCell ref="F104:G104"/>
    <mergeCell ref="F41:G41"/>
    <mergeCell ref="N11:O11"/>
    <mergeCell ref="N42:O42"/>
    <mergeCell ref="B11:B12"/>
    <mergeCell ref="B41:B42"/>
    <mergeCell ref="C103:C104"/>
    <mergeCell ref="A11:A12"/>
    <mergeCell ref="C11:C12"/>
    <mergeCell ref="A103:A104"/>
    <mergeCell ref="A41:A42"/>
    <mergeCell ref="C41:C42"/>
    <mergeCell ref="B103:B104"/>
    <mergeCell ref="A89:A90"/>
    <mergeCell ref="B89:B90"/>
    <mergeCell ref="C89:C90"/>
    <mergeCell ref="C119:C120"/>
    <mergeCell ref="A129:A130"/>
    <mergeCell ref="B129:B130"/>
    <mergeCell ref="C129:C130"/>
    <mergeCell ref="A119:A120"/>
    <mergeCell ref="B119:B120"/>
    <mergeCell ref="A177:A178"/>
    <mergeCell ref="B177:B178"/>
    <mergeCell ref="C177:C178"/>
    <mergeCell ref="J12:K12"/>
    <mergeCell ref="J41:K41"/>
    <mergeCell ref="J11:K11"/>
    <mergeCell ref="N12:O12"/>
    <mergeCell ref="N41:O41"/>
    <mergeCell ref="J42:K42"/>
    <mergeCell ref="F11:G11"/>
    <mergeCell ref="H11:I11"/>
    <mergeCell ref="L11:M11"/>
    <mergeCell ref="L12:M12"/>
    <mergeCell ref="F12:G12"/>
    <mergeCell ref="H12:I12"/>
    <mergeCell ref="H41:I41"/>
    <mergeCell ref="L42:M42"/>
    <mergeCell ref="L41:M41"/>
    <mergeCell ref="N103:O103"/>
    <mergeCell ref="L104:M104"/>
    <mergeCell ref="H42:I42"/>
    <mergeCell ref="H103:I103"/>
    <mergeCell ref="H119:I119"/>
    <mergeCell ref="J119:K119"/>
    <mergeCell ref="J103:K103"/>
    <mergeCell ref="H104:I104"/>
    <mergeCell ref="J104:K104"/>
    <mergeCell ref="L89:M89"/>
    <mergeCell ref="N89:O89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2019-11-19T09:22:42Z</dcterms:modified>
</cp:coreProperties>
</file>