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E68" i="1" l="1"/>
  <c r="E69" i="1"/>
  <c r="E70" i="1"/>
  <c r="E62" i="1"/>
  <c r="E30" i="1"/>
  <c r="E31" i="1"/>
  <c r="E158" i="1"/>
  <c r="E151" i="1"/>
  <c r="E156" i="1"/>
  <c r="E185" i="1"/>
  <c r="E109" i="1"/>
  <c r="D192" i="1" l="1"/>
  <c r="E75" i="1" l="1"/>
  <c r="E72" i="1"/>
  <c r="E57" i="1"/>
  <c r="E52" i="1"/>
  <c r="E71" i="1"/>
  <c r="E147" i="1" l="1"/>
  <c r="E162" i="1"/>
  <c r="E157" i="1"/>
  <c r="E155" i="1"/>
  <c r="E160" i="1"/>
  <c r="E150" i="1"/>
  <c r="E146" i="1"/>
  <c r="E181" i="1"/>
  <c r="E184" i="1"/>
  <c r="D204" i="1" l="1"/>
  <c r="E47" i="1"/>
  <c r="E76" i="1" l="1"/>
  <c r="E55" i="1"/>
  <c r="E74" i="1"/>
  <c r="D214" i="1" l="1"/>
  <c r="D207" i="1"/>
  <c r="E183" i="1" l="1"/>
  <c r="E182" i="1"/>
  <c r="E180" i="1"/>
  <c r="E178" i="1"/>
  <c r="E176" i="1"/>
  <c r="E179" i="1"/>
  <c r="E175" i="1"/>
  <c r="E177" i="1"/>
  <c r="E174" i="1"/>
  <c r="E93" i="1"/>
  <c r="E92" i="1"/>
  <c r="E91" i="1"/>
  <c r="E90" i="1"/>
  <c r="E89" i="1"/>
  <c r="E87" i="1"/>
  <c r="E88" i="1"/>
  <c r="E86" i="1"/>
  <c r="E85" i="1"/>
  <c r="E84" i="1"/>
  <c r="E29" i="1" l="1"/>
  <c r="E28" i="1"/>
  <c r="E154" i="1" l="1"/>
  <c r="E163" i="1"/>
  <c r="E161" i="1"/>
  <c r="E153" i="1"/>
  <c r="D195" i="1" l="1"/>
  <c r="E65" i="1" l="1"/>
  <c r="E67" i="1"/>
  <c r="E34" i="1"/>
  <c r="E22" i="1"/>
  <c r="E148" i="1"/>
  <c r="E165" i="1"/>
  <c r="E164" i="1"/>
  <c r="E152" i="1"/>
  <c r="D196" i="1" l="1"/>
  <c r="D200" i="1"/>
  <c r="D203" i="1"/>
  <c r="E20" i="1" l="1"/>
  <c r="E24" i="1"/>
  <c r="E23" i="1"/>
  <c r="E33" i="1"/>
  <c r="E32" i="1"/>
  <c r="E54" i="1"/>
  <c r="E58" i="1"/>
  <c r="E59" i="1"/>
  <c r="E136" i="1" l="1"/>
  <c r="E61" i="1" l="1"/>
  <c r="E73" i="1"/>
  <c r="E51" i="1"/>
  <c r="E49" i="1"/>
  <c r="E77" i="1"/>
  <c r="E46" i="1"/>
  <c r="E56" i="1"/>
  <c r="E60" i="1"/>
  <c r="E64" i="1"/>
  <c r="E43" i="1"/>
  <c r="D213" i="1" l="1"/>
  <c r="E139" i="1"/>
  <c r="E145" i="1"/>
  <c r="D215" i="1"/>
  <c r="E137" i="1"/>
  <c r="E133" i="1"/>
  <c r="E134" i="1"/>
  <c r="E166" i="1"/>
  <c r="E167" i="1"/>
  <c r="E104" i="1"/>
  <c r="D202" i="1"/>
  <c r="D193" i="1"/>
  <c r="E66" i="1"/>
  <c r="E17" i="1"/>
  <c r="E103" i="1"/>
  <c r="E105" i="1"/>
  <c r="E144" i="1"/>
  <c r="E27" i="1"/>
  <c r="E16" i="1"/>
  <c r="D201" i="1"/>
  <c r="E143" i="1"/>
  <c r="E149" i="1"/>
  <c r="E132" i="1"/>
  <c r="E26" i="1"/>
  <c r="E48" i="1"/>
  <c r="E135" i="1"/>
  <c r="D211" i="1"/>
  <c r="D205" i="1"/>
  <c r="D194" i="1"/>
  <c r="D209" i="1"/>
  <c r="D212" i="1"/>
  <c r="D216" i="1"/>
  <c r="E14" i="1"/>
  <c r="E142" i="1"/>
  <c r="E141" i="1"/>
  <c r="E138" i="1"/>
  <c r="E131" i="1"/>
  <c r="E130" i="1"/>
  <c r="E140" i="1"/>
  <c r="E45" i="1"/>
  <c r="E44" i="1"/>
  <c r="E15" i="1"/>
  <c r="E18" i="1"/>
  <c r="E25" i="1"/>
  <c r="D206" i="1"/>
  <c r="D197" i="1"/>
  <c r="D210" i="1"/>
  <c r="D217" i="1"/>
  <c r="D199" i="1"/>
  <c r="D198" i="1"/>
  <c r="D208" i="1"/>
  <c r="E129" i="1"/>
  <c r="E159" i="1"/>
  <c r="E116" i="1"/>
  <c r="E117" i="1"/>
  <c r="E118" i="1"/>
  <c r="E121" i="1"/>
  <c r="E122" i="1"/>
  <c r="E120" i="1"/>
  <c r="E119" i="1"/>
  <c r="E106" i="1"/>
  <c r="E101" i="1"/>
  <c r="E108" i="1"/>
  <c r="E107" i="1"/>
  <c r="E102" i="1"/>
  <c r="E100" i="1"/>
  <c r="E42" i="1"/>
  <c r="E50" i="1"/>
  <c r="E63" i="1"/>
  <c r="E41" i="1"/>
  <c r="E53" i="1"/>
  <c r="E21" i="1"/>
  <c r="E19" i="1"/>
  <c r="E13" i="1"/>
</calcChain>
</file>

<file path=xl/sharedStrings.xml><?xml version="1.0" encoding="utf-8"?>
<sst xmlns="http://schemas.openxmlformats.org/spreadsheetml/2006/main" count="417" uniqueCount="183">
  <si>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</si>
  <si>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</si>
  <si>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</si>
  <si>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</si>
  <si>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</si>
  <si>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</si>
  <si>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</si>
  <si>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</si>
  <si>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</si>
  <si>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</si>
  <si>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</si>
  <si>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</si>
  <si>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</si>
  <si>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</si>
  <si>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</si>
  <si>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</si>
  <si>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</si>
  <si>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</si>
  <si>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</si>
  <si>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ΑΡΧ.ΟΛΥΜΠΙΑ</t>
  </si>
  <si>
    <t>ΑΙΓΙΟ</t>
  </si>
  <si>
    <t>ΠΡΩΤΑΘΛΗΜΑΤΟΣ MOTOCROSS</t>
  </si>
  <si>
    <t>ΔΟΥΝΕΪΚΑ</t>
  </si>
  <si>
    <t>Α.Ο.Λ.Μ.Ο. 8/9</t>
  </si>
  <si>
    <t>ΠΑ.ΛΕ.ΜΟΤ. 22/9</t>
  </si>
  <si>
    <t>ΔΙ.ΑΘΛΗ.Σ.Η. 13/10</t>
  </si>
  <si>
    <t>ΑΓ.ΝΙΚΟΛΑΟΣ</t>
  </si>
  <si>
    <t>ΛΕ.Μ.Α.N. 3/11</t>
  </si>
  <si>
    <t>Θ.Α.</t>
  </si>
  <si>
    <t>Θ.Α.  17/11</t>
  </si>
  <si>
    <t>ΜΟΥΡΚΟΣ ΚΩΝΣΤΑΝΤΙΝΟΣ</t>
  </si>
  <si>
    <t>ΔΙ.ΑΘΛΗ.Σ.Η.</t>
  </si>
  <si>
    <t>ΧΑΛΑΣ ΜΑΡΙΝΟΣ</t>
  </si>
  <si>
    <t>ΒΡΕΤΤΟΣ ΝΙΚΟΛΑΟΣ</t>
  </si>
  <si>
    <t>Ο.Δ.Μ.Α. ΑΘΗΝΩΝ</t>
  </si>
  <si>
    <t>ΜΑΜΜΩΝΑΣ ΣΟΦΟΚΛΗΣ</t>
  </si>
  <si>
    <t>ΦΙΛ.Μ.Α.</t>
  </si>
  <si>
    <t>ΛΑΖΟΣ ΣΤΑΥΡΟΣ</t>
  </si>
  <si>
    <t>Α.Λ.Μ.ΩΡΟΠΟΥ</t>
  </si>
  <si>
    <t>ΚΟΣΜΑΣ ΘΕΜΙΣΤΟΚΛΗΣ</t>
  </si>
  <si>
    <t>ΑΡΗΣ</t>
  </si>
  <si>
    <t>ΜΟΥΓΙΟΣ ΑΘΑΝΑΣΙΟΣ</t>
  </si>
  <si>
    <t>ΛΕ.ΜΟ.ΚΑ.</t>
  </si>
  <si>
    <t>ΛΙΤΣΑΣ ΝΙΚΟΛΑΟΣ</t>
  </si>
  <si>
    <t>ΜΠΟΥΡΙΚΑΣ ΕΥΑΓΓΕΛΟΣ</t>
  </si>
  <si>
    <t>ΑΡΒΑΝΙΤΟΠΟΥΛΟΣ ΠΑΝΑΓΙΩΤΗΣ</t>
  </si>
  <si>
    <t>ΑΛΜΑ ΜΕΓΑΛΟΠ.</t>
  </si>
  <si>
    <t>ΤΑΜΠΟΥΡΑΣ ΓΙΩΡΓΟΣ</t>
  </si>
  <si>
    <t>ΙΚΑΡΟΣ ΡΟΔΟΥ</t>
  </si>
  <si>
    <t>ΚΩΝΣΤΑΝΤΟΣ ΚΩΝΣΤΑΝΤΙΝΟΣ</t>
  </si>
  <si>
    <t>ΝΤΑΒΕΛΟΣ ΠΑΝΑΓΙΩΤΗΣ</t>
  </si>
  <si>
    <t>ΒΛΑΧΟΣ ΧΑΡΑΛΑΜΠΟΣ</t>
  </si>
  <si>
    <t>Μ.Ο.Λ.Π.</t>
  </si>
  <si>
    <t>ΒΑΖΑΚΑΣ ΚΩΝΣΤΑΝΤΙΝΟΣ</t>
  </si>
  <si>
    <t>Ε.Δ.Ο.</t>
  </si>
  <si>
    <t>ΣΙΔΕΡΗΣ ΠΑΥΛΟΣ</t>
  </si>
  <si>
    <t>ΝΤΟΥΖΕΝΗΣ ΜΙΧΑΛΗΣ</t>
  </si>
  <si>
    <t>Α.Μ.Ο.Σ.</t>
  </si>
  <si>
    <t>ΚΑΡΑΦΩΤΙΑΣ ΑΠΟΣΤΟΛΟΣ</t>
  </si>
  <si>
    <t>Π.Α.ΛΕ.ΜΟΤ.</t>
  </si>
  <si>
    <t>ΣΑΛΜΑΣ ΝΑΠΟΛΕΩΝ</t>
  </si>
  <si>
    <t>ΤΖΕΒΕΛΕΚΗΣ ΧΑΡΑΛΑΜΠΟΣ</t>
  </si>
  <si>
    <t>ΣΚΟΡΔΑΣ ΣΤΥΛΙΑΝΟΣ</t>
  </si>
  <si>
    <t>ΜΑΥΡΑΚΗΣ ΣΤΑΥΡΟΣ</t>
  </si>
  <si>
    <t>Α.Σ.Η.</t>
  </si>
  <si>
    <t>ΠΑΠΑΔΗΜΗΤΡΙΟΥ ΑΘΑΝΑΣΙΟΣ</t>
  </si>
  <si>
    <t>ΛΕ.ΔΙ.ΛΑ.</t>
  </si>
  <si>
    <t>ΚΕΡΑΜΙΔΑΣ ΔΗΜΗΤΡΙΟΣ</t>
  </si>
  <si>
    <t>ΦΙ.Α.Μ.</t>
  </si>
  <si>
    <t>ΜΑΥΡΑΚΗΣ ΓΙΩΡΓΟΣ</t>
  </si>
  <si>
    <t>ΚΑΤΣΑΝΗΣ ΓΕΩΡΓΙΟΣ</t>
  </si>
  <si>
    <t>ΚΟΛΛΙΑΣ ΦΩΤΗΣ</t>
  </si>
  <si>
    <t>Α.Μ.ΛΕ.Χ. Α.Σ.</t>
  </si>
  <si>
    <t>ΒΛΑΧΟΣ ΑΘΑΝΑΣΙΟΣ</t>
  </si>
  <si>
    <t>Α.Σ.Μ.Σ.Α.</t>
  </si>
  <si>
    <t>ΖΕΠΑΤΟΣ ΚΩΝΣΤΑΝΤΙΝΟΣ</t>
  </si>
  <si>
    <t>Α.Ο.Λ.Μ.Ο.</t>
  </si>
  <si>
    <t>ΜΠΕΛΑΛΗΣ ΛΕΩΝΙΔΑΣ</t>
  </si>
  <si>
    <t>ΛΕ.Μ.ΣΠΕΡΧΕΙΑΔΑΣ</t>
  </si>
  <si>
    <t>ΞΕΝΟΣ ΚΩΝΣΤΑΝΤΙΝΟΣ</t>
  </si>
  <si>
    <t>ΑΝΤΖΕΛΟΥΣ ΞΕΝΟΦΩΝ</t>
  </si>
  <si>
    <t>Α.Λ.Α.Μ.Μ.</t>
  </si>
  <si>
    <t>ΜΠΟΥΚΗΣ ΧΡΗΣΤΟΣ</t>
  </si>
  <si>
    <t>ΠΑΠΑΜΑΚΑΡΙΟΣ ΓΕΩΡΓΙΟΣ</t>
  </si>
  <si>
    <t>ΣΠΥΡΗΣ ΓΙΩΡΓΟΣ</t>
  </si>
  <si>
    <t>ΑΠΟΣΤΟΛΑΤΟΣ ΝΙΚΟΛΑΟΣ</t>
  </si>
  <si>
    <t>Κατηγορία MX2Τ</t>
  </si>
  <si>
    <t>ΜΠΟΓΡΗΣ ΚΥΡΙΑΚΟΣ</t>
  </si>
  <si>
    <t>ΚΑΤΣΑΒΡΙΑΣ ΑΛΕΞΑΝΔΡΟΣ</t>
  </si>
  <si>
    <t>ΛΕ.Μ.Μ.</t>
  </si>
  <si>
    <t>ΦΡΑΓΚΟΥΛΗΣ ΧΡΗΣΤΟΣ</t>
  </si>
  <si>
    <t>ΜΕΡΚΟΥΡΗΣ ΚΩΝΣΤΑΝΤΙΝΟΣ</t>
  </si>
  <si>
    <t>ΤΑΜΒΑΚΟΣ ΧΡΗΣΤΟΣ-ΠΑΝΑΓΙΩΤΗΣ</t>
  </si>
  <si>
    <t>ΠΑΠΑΔΑΚΗΣ ΕΛΕΥΘΕΡΙΟΣ</t>
  </si>
  <si>
    <t>Α.Μ.ΛΕΧ. Α.Σ.</t>
  </si>
  <si>
    <t>ΚΕΡΑΜΙΔΑΣ ΠΑΝΑΓΙΩΤΗΣ</t>
  </si>
  <si>
    <t>ΝΤΟΥΜΑΝΗΣ ΣΩΤΗΡΗΣ</t>
  </si>
  <si>
    <t>ΤΕΦΑΝΗΣ ΝΙΚΟΛΑΟΣ</t>
  </si>
  <si>
    <t>ΧΑΤΖΑΚΗΣ ΓΕΩΡΓΙΟΣ</t>
  </si>
  <si>
    <t>ΛΕ.Μ.Α.Ν.</t>
  </si>
  <si>
    <t>ΜΠΑΖΙΟΣ ΧΡΗΣΤΟΣ</t>
  </si>
  <si>
    <t>ΓΑΝΩΤΗΣ ΔΗΜΗΤΡΗΣ</t>
  </si>
  <si>
    <t>ΒΑΓΕΝΑΣ ΓΕΩΡΓΙΟΣ</t>
  </si>
  <si>
    <t>ΛΑΤΣΗΣ ΑΛΕΞΑΝΔΡΟΣ-ΠΑΝΑΓΙΩΤ.</t>
  </si>
  <si>
    <t>Α.Σ.Μ.Μ.</t>
  </si>
  <si>
    <t>ΣΩΤΗΡΟΠΟΥΛΟΣ ΝΙΚΟΛΑΟΣ</t>
  </si>
  <si>
    <t>ΡΟΣΣΟΛΑΤΟΣ ΣΤΑΥΡΟΣ</t>
  </si>
  <si>
    <t>ΜΟ.ΣΥ.Σ.</t>
  </si>
  <si>
    <t>ΜΥΛΩΝΙΔΗΣ ΝΙΚΟΛΑΟΣ</t>
  </si>
  <si>
    <t>ΒΕΡΡΑΡΟΣ ΝΙΚΟΛΑΟΣ</t>
  </si>
  <si>
    <t>ΤΕΡΖΑΚΗΣ ΧΑΡΙΔΗΜΟΣ</t>
  </si>
  <si>
    <t>ΛΕΒΕΙΔΙΩΤΗΣ ΙΩΑΝΝΗΣ</t>
  </si>
  <si>
    <t>ΣΠΗΛΙΟΣ ΑΝΑΣΤΑΣΙΟΣ</t>
  </si>
  <si>
    <t>ΜΠΙΡΛΗΣ ΣΠΥΡΙΔΩΝ</t>
  </si>
  <si>
    <t>ΒΑΡΔΑΚΗΣ ΓΕΩΡΓΙΟΣ</t>
  </si>
  <si>
    <t>ΛΙΑΓΚΡΗΣ ΑΝΑΣΤΑΣΙΟΣ</t>
  </si>
  <si>
    <t>ΑΛΕΞΟΠΟΥΛΟΣ ΠΑΝΑΓΙΩΤΗΣ</t>
  </si>
  <si>
    <t>ΠΑΠΑΔΟΠΟΥΛΟΣ ΚΩΝΣΤΑΝΤΙΝΟΣ</t>
  </si>
  <si>
    <t>ΜΗΤΡΟΠΟΥΛΟΣ ΣΠΥΡΟΣ</t>
  </si>
  <si>
    <t>ΣΙΔΕΡΗΣ ΠΑΝΑΓΙΩΤΗΣ</t>
  </si>
  <si>
    <t>ΤΣΑΓΚΛΑΣ ΝΙΚΟΛΑΟΣ</t>
  </si>
  <si>
    <t>ΠΑΠΑΔΟΠΟΥΛΟΣ ΠΑΝΑΓΙΩΤΗΣ</t>
  </si>
  <si>
    <t>Λ.Ε.ΜΟΤ.</t>
  </si>
  <si>
    <t>ΧΑΡΑΛΑΜΠΟΠΟΥΛΟΣ ΛΕΩΝΙΔΑΣ</t>
  </si>
  <si>
    <t>ΚΟΥΤΣΟΓΙΑΝΝΗΣ ΣΩΤΗΡΙΟΣ</t>
  </si>
  <si>
    <t>ΧΑΤΖΑΚΗΣ ΖΑΧΑΡΙΑΣ</t>
  </si>
  <si>
    <t>ΚΑΖΑΝΗΣ ΤΙΜΟΘΕΟΣ</t>
  </si>
  <si>
    <t>ΧΑΛΚΙΟΠΟΥΛΟΣ ΡΑΦΑΗΛ</t>
  </si>
  <si>
    <t>Κατηγορία SENIOR</t>
  </si>
  <si>
    <t>ΚΟΥΖΗΣ ΠΑΥΛΟΣ</t>
  </si>
  <si>
    <t>ΔΗΜΗΤΡΙΑΔΗΣ ΠΑΡΙΚΛΗΣ</t>
  </si>
  <si>
    <t>Α,Μ.ΛΕΧ. Α.Σ.</t>
  </si>
  <si>
    <t>ΝΟΤΙΟΥ ΕΛΛΑΔΟΣ 2019</t>
  </si>
  <si>
    <t>Ο.Δ.Μ.Α. Αθηνών</t>
  </si>
  <si>
    <t>Α.Μ.Λ.Ε.Χ. Α.Σ.</t>
  </si>
  <si>
    <t>ΙΚΑΡΟΣ Ρόδου</t>
  </si>
  <si>
    <t>ΛΕ.ΔΙ.ΛΑ</t>
  </si>
  <si>
    <t>ΜΟ.ΣΥ.Σ</t>
  </si>
  <si>
    <t>Α.Λ.Μ.Α. ΜΕΓΑΛΟΠΟΛΗΣ</t>
  </si>
  <si>
    <t>ΠΙΛΑΛΑΣ ΙΩΑΝΝΗΣ</t>
  </si>
  <si>
    <t>ΛΕΒΕΙΔΙΩΤΗΣ ΔΗΜΗΤΡΙΟΣ</t>
  </si>
  <si>
    <t>ΔΙΜΤΣΑΣ ΙΩΑΝΝΗΣ</t>
  </si>
  <si>
    <t>ΣΒΙΓΓΟΣ ΠΑΝΑΓΙΩΤΗΣ</t>
  </si>
  <si>
    <t>ΒΟΥΤΣΙΝΟΣ ΦΡΕΙΔΕΡΙΚΟΣ</t>
  </si>
  <si>
    <t>ΜΑΝΔΗΛΑΡΑΣ ΗΛΙΑΣ</t>
  </si>
  <si>
    <t>ΠΑΠΑΒΑΣΙΛΕΙΟΥ ΝΕΚΤΑΡΙΟΣ</t>
  </si>
  <si>
    <t>ΡΗΓΟΠΟΥΛΟΣ ΙΩΑΝΝΗΣ</t>
  </si>
  <si>
    <t>ΠΙΣΤΙΟΛΗΣ ΚΩΝΣΤΑΝΤΙΝΟΣ</t>
  </si>
  <si>
    <t>ΑΝΤΩΝΑΤΟΣ ΜΙΧΑΛΗΣ</t>
  </si>
  <si>
    <t>ΚΟΜΝΗΝΟΣ ΑΘΑΝΑΣΙΟΣ</t>
  </si>
  <si>
    <t>ΙΑΚΩΒΙΔΗΣ ΚΩΝΣΤΑΝΤΙΝΟΣ</t>
  </si>
  <si>
    <t>ΚΟΝΔΥΛΟΠΟΥΛΟΣ ΔΙΟΝΥΣΙΟΣ</t>
  </si>
  <si>
    <t>ΠΟΛΥΔΩΡΟΣ ΑΡΙΣΤΕΙΔΗΣ</t>
  </si>
  <si>
    <t>ΑΡΤΕΜΙΣ</t>
  </si>
  <si>
    <t>ΔΡΟΣΟΣ ΝΙΚΟΛΑΟΣ</t>
  </si>
  <si>
    <t>ΑΡΓΥΡΙΟΥ ΓΕΩΡΓΙΟΣ</t>
  </si>
  <si>
    <t>ΔΑΛΕΖΙΟΣ ΑΓΓΕΛΟΣ</t>
  </si>
  <si>
    <t>ΑΡΒΑΛΗΣ ΑΘΑΝΑΣΙΟΣ</t>
  </si>
  <si>
    <t>ΖΕΡΒΑΚΗΣ ΓΕΩΡΓΙΟΣ</t>
  </si>
  <si>
    <t>ΒΟΝΤΙΤΣΟΣ ΑΓΓΕΛΟΣ</t>
  </si>
  <si>
    <t>ΤΣΑΛΙΚΗΣ ΓΕΩΡΓΙΟΣ</t>
  </si>
  <si>
    <t>ΚΟΣΙΑΒΕΛΟΣ ΝΙΚΟΛΑΟΣ</t>
  </si>
  <si>
    <t>Ο.Δ.Μ.Α.ΑΘΗΝΩΝ</t>
  </si>
  <si>
    <t>ΚΑΡΔΑΡΑΣ ΓΕΩΡΓΙΟΣ</t>
  </si>
  <si>
    <t>ΡΑΔΟΣ ΑΝΑΣΤΗΣ</t>
  </si>
  <si>
    <t>Ο.Φ.Μ.Γ.</t>
  </si>
  <si>
    <t>ΓΡΗΓΟΡΙΑΔΗΣ ΓΕΩΡΓΙΟΣ</t>
  </si>
  <si>
    <t>Μ.Α.Ο.Κ.</t>
  </si>
  <si>
    <t>ΛΥΓΝΟΣ ΔΗΜΗΤΡΗΣ</t>
  </si>
  <si>
    <t>ΑΣΗΜΑΚΟΠΟΥΛΟΣ ΓΕΩΡΓΙΟΣ</t>
  </si>
  <si>
    <t>ΔΙΑΚΑΚΗΣ ΕΜΜΑΝΟΥΗΛ</t>
  </si>
  <si>
    <t>Α.Μ.Ο.Σ. 17/11</t>
  </si>
  <si>
    <t>ΣΠΑΡΤΗ</t>
  </si>
  <si>
    <t>ΓΙΑΓΚΙΟΖΗΣ ΔΗΜΗΤΡΗΣ</t>
  </si>
  <si>
    <t>ΒΑΣΙΛΑΚΗΣ ΕΜΜΑΝΟΥΗΛ</t>
  </si>
  <si>
    <t>ΔΙΑΚΑΚΗΣ ΝΙΚΟΛΑΟΣ</t>
  </si>
  <si>
    <t>ΔΙΑΚΑΚΗΣ ΝΙΚΗΦΟΡΟΣ</t>
  </si>
  <si>
    <t>ΜΥΤΙΛΗΝΑΙΟΣ ΚΩΝΣΤΑΝΤΙΝΟΣ</t>
  </si>
  <si>
    <t>ΒΛΑΧΑΚΗΣ ΑΛΕΞΑΝΔΡΟΣ</t>
  </si>
  <si>
    <t>ΓΙΑΓΚΙΟΖΗΣ ΣΥΛΛΑΣ</t>
  </si>
  <si>
    <t>ΒΟΥΛΓΑΡΕΛΗΣ ΣΤΑΜΑΤΗΣ</t>
  </si>
  <si>
    <t>ΜΑΡΝΕΛΛΑΚΗΣ ΚΩΝΣΤΑΝΤΙΝΟΣ</t>
  </si>
  <si>
    <t>ΜΑΛΛΙΩΤΑΚΗΣ ΝΙΚΟΛΑΟΣ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</si>
</sst>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8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20"/>
      <color indexed="9"/>
      <name val="Arial"/>
      <family val="2"/>
      <charset val="161"/>
    </font>
    <font>
      <b/>
      <sz val="20"/>
      <color rgb="FFFFFF00"/>
      <name val="Arial"/>
      <family val="2"/>
      <charset val="161"/>
    </font>
    <font>
      <sz val="10"/>
      <color theme="0"/>
      <name val="Arial"/>
      <family val="2"/>
      <charset val="161"/>
    </font>
    <font>
      <b/>
      <sz val="20"/>
      <color theme="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5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1" fillId="5" borderId="0" xfId="0" applyFont="1" applyFill="1" applyBorder="1"/>
    <xf numFmtId="0" fontId="11" fillId="5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2" fillId="2" borderId="0" xfId="0" applyFont="1" applyFill="1" applyBorder="1"/>
    <xf numFmtId="0" fontId="12" fillId="6" borderId="0" xfId="0" applyFont="1" applyFill="1" applyBorder="1"/>
    <xf numFmtId="0" fontId="0" fillId="7" borderId="0" xfId="0" applyFont="1" applyFill="1" applyAlignment="1"/>
    <xf numFmtId="0" fontId="12" fillId="8" borderId="0" xfId="0" applyFont="1" applyFill="1" applyBorder="1"/>
    <xf numFmtId="0" fontId="16" fillId="8" borderId="0" xfId="0" applyFont="1" applyFill="1" applyBorder="1"/>
    <xf numFmtId="0" fontId="17" fillId="0" borderId="0" xfId="0" applyFont="1"/>
    <xf numFmtId="0" fontId="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" fillId="0" borderId="0" xfId="0" applyFont="1" applyBorder="1"/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21" fillId="0" borderId="1" xfId="0" applyFont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4" fillId="15" borderId="0" xfId="0" applyFont="1" applyFill="1" applyBorder="1"/>
    <xf numFmtId="0" fontId="5" fillId="15" borderId="0" xfId="0" applyFont="1" applyFill="1" applyBorder="1"/>
    <xf numFmtId="0" fontId="15" fillId="9" borderId="2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4" fillId="14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/>
    <xf numFmtId="0" fontId="21" fillId="0" borderId="0" xfId="0" applyFont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5" fillId="3" borderId="0" xfId="0" applyFont="1" applyFill="1" applyBorder="1"/>
    <xf numFmtId="0" fontId="15" fillId="0" borderId="1" xfId="0" applyFont="1" applyBorder="1" applyAlignment="1"/>
    <xf numFmtId="0" fontId="26" fillId="4" borderId="0" xfId="0" applyFont="1" applyFill="1" applyBorder="1"/>
    <xf numFmtId="0" fontId="15" fillId="2" borderId="1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3" fillId="16" borderId="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27" fillId="17" borderId="0" xfId="0" applyFont="1" applyFill="1" applyBorder="1"/>
    <xf numFmtId="0" fontId="28" fillId="17" borderId="0" xfId="0" applyFont="1" applyFill="1" applyBorder="1"/>
    <xf numFmtId="0" fontId="13" fillId="12" borderId="2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 wrapText="1"/>
    </xf>
    <xf numFmtId="0" fontId="14" fillId="13" borderId="4" xfId="0" applyFont="1" applyFill="1" applyBorder="1"/>
    <xf numFmtId="16" fontId="13" fillId="12" borderId="2" xfId="0" applyNumberFormat="1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8" fillId="13" borderId="5" xfId="0" applyFont="1" applyFill="1" applyBorder="1"/>
    <xf numFmtId="0" fontId="7" fillId="12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9"/>
  <sheetViews>
    <sheetView tabSelected="1"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2" t="s">
        <v>132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39"/>
      <c r="B10" s="39"/>
      <c r="C10" s="40" t="s">
        <v>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"/>
      <c r="Q10" s="4"/>
      <c r="R10" s="4"/>
      <c r="S10" s="4"/>
      <c r="T10" s="4"/>
      <c r="U10" s="4"/>
      <c r="V10" s="4"/>
    </row>
    <row r="11" spans="1:22" ht="15" customHeight="1" x14ac:dyDescent="0.2">
      <c r="A11" s="64" t="s">
        <v>3</v>
      </c>
      <c r="B11" s="64" t="s">
        <v>4</v>
      </c>
      <c r="C11" s="64" t="s">
        <v>5</v>
      </c>
      <c r="D11" s="64" t="s">
        <v>6</v>
      </c>
      <c r="E11" s="66" t="s">
        <v>7</v>
      </c>
      <c r="F11" s="61" t="s">
        <v>23</v>
      </c>
      <c r="G11" s="62"/>
      <c r="H11" s="59" t="s">
        <v>24</v>
      </c>
      <c r="I11" s="62"/>
      <c r="J11" s="59" t="s">
        <v>25</v>
      </c>
      <c r="K11" s="60"/>
      <c r="L11" s="63" t="s">
        <v>27</v>
      </c>
      <c r="M11" s="62"/>
      <c r="N11" s="59" t="s">
        <v>171</v>
      </c>
      <c r="O11" s="60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65"/>
      <c r="B12" s="65"/>
      <c r="C12" s="65"/>
      <c r="D12" s="65"/>
      <c r="E12" s="65"/>
      <c r="F12" s="61" t="s">
        <v>19</v>
      </c>
      <c r="G12" s="62"/>
      <c r="H12" s="59" t="s">
        <v>20</v>
      </c>
      <c r="I12" s="62"/>
      <c r="J12" s="59" t="s">
        <v>22</v>
      </c>
      <c r="K12" s="60"/>
      <c r="L12" s="61" t="s">
        <v>26</v>
      </c>
      <c r="M12" s="62"/>
      <c r="N12" s="59" t="s">
        <v>172</v>
      </c>
      <c r="O12" s="60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5">
        <v>1</v>
      </c>
      <c r="B13" s="6">
        <v>56</v>
      </c>
      <c r="C13" s="7" t="s">
        <v>33</v>
      </c>
      <c r="D13" s="8" t="s">
        <v>34</v>
      </c>
      <c r="E13" s="37">
        <f t="shared" ref="E13:E34" si="0">SUM(F13:O13)</f>
        <v>165</v>
      </c>
      <c r="F13" s="33">
        <v>18</v>
      </c>
      <c r="G13" s="33">
        <v>20</v>
      </c>
      <c r="H13" s="33">
        <v>18</v>
      </c>
      <c r="I13" s="33">
        <v>20</v>
      </c>
      <c r="J13" s="33">
        <v>20</v>
      </c>
      <c r="K13" s="33">
        <v>22</v>
      </c>
      <c r="L13" s="33">
        <v>22</v>
      </c>
      <c r="M13" s="44">
        <v>25</v>
      </c>
      <c r="N13" s="34"/>
      <c r="O13" s="33"/>
    </row>
    <row r="14" spans="1:22" ht="12.75" customHeight="1" x14ac:dyDescent="0.25">
      <c r="A14" s="5">
        <v>2</v>
      </c>
      <c r="B14" s="6">
        <v>75</v>
      </c>
      <c r="C14" s="35" t="s">
        <v>35</v>
      </c>
      <c r="D14" s="36" t="s">
        <v>36</v>
      </c>
      <c r="E14" s="38">
        <f t="shared" si="0"/>
        <v>154</v>
      </c>
      <c r="F14" s="33">
        <v>20</v>
      </c>
      <c r="G14" s="33">
        <v>18</v>
      </c>
      <c r="H14" s="44">
        <v>25</v>
      </c>
      <c r="I14" s="33">
        <v>13</v>
      </c>
      <c r="J14" s="33">
        <v>22</v>
      </c>
      <c r="K14" s="33">
        <v>18</v>
      </c>
      <c r="L14" s="44">
        <v>25</v>
      </c>
      <c r="M14" s="33">
        <v>13</v>
      </c>
      <c r="N14" s="33"/>
      <c r="O14" s="33"/>
    </row>
    <row r="15" spans="1:22" ht="12.75" customHeight="1" x14ac:dyDescent="0.25">
      <c r="A15" s="5">
        <v>3</v>
      </c>
      <c r="B15" s="6">
        <v>151</v>
      </c>
      <c r="C15" s="7" t="s">
        <v>30</v>
      </c>
      <c r="D15" s="8" t="s">
        <v>31</v>
      </c>
      <c r="E15" s="55">
        <f t="shared" si="0"/>
        <v>147</v>
      </c>
      <c r="F15" s="44">
        <v>25</v>
      </c>
      <c r="G15" s="44">
        <v>25</v>
      </c>
      <c r="H15" s="33">
        <v>22</v>
      </c>
      <c r="I15" s="44">
        <v>25</v>
      </c>
      <c r="J15" s="44">
        <v>25</v>
      </c>
      <c r="K15" s="44">
        <v>25</v>
      </c>
      <c r="L15" s="33"/>
      <c r="M15" s="34"/>
      <c r="N15" s="33"/>
      <c r="O15" s="33"/>
    </row>
    <row r="16" spans="1:22" ht="12.75" customHeight="1" x14ac:dyDescent="0.25">
      <c r="A16" s="5">
        <v>4</v>
      </c>
      <c r="B16" s="6">
        <v>174</v>
      </c>
      <c r="C16" s="35" t="s">
        <v>37</v>
      </c>
      <c r="D16" s="36" t="s">
        <v>38</v>
      </c>
      <c r="E16" s="26">
        <f t="shared" si="0"/>
        <v>137</v>
      </c>
      <c r="F16" s="33">
        <v>13</v>
      </c>
      <c r="G16" s="33">
        <v>16</v>
      </c>
      <c r="H16" s="33">
        <v>16</v>
      </c>
      <c r="I16" s="33">
        <v>18</v>
      </c>
      <c r="J16" s="33">
        <v>16</v>
      </c>
      <c r="K16" s="33">
        <v>20</v>
      </c>
      <c r="L16" s="33">
        <v>18</v>
      </c>
      <c r="M16" s="33">
        <v>20</v>
      </c>
      <c r="N16" s="33"/>
      <c r="O16" s="33"/>
    </row>
    <row r="17" spans="1:15" ht="12.75" customHeight="1" x14ac:dyDescent="0.25">
      <c r="A17" s="5">
        <v>5</v>
      </c>
      <c r="B17" s="6">
        <v>299</v>
      </c>
      <c r="C17" s="35" t="s">
        <v>44</v>
      </c>
      <c r="D17" s="36" t="s">
        <v>42</v>
      </c>
      <c r="E17" s="26">
        <f t="shared" si="0"/>
        <v>115</v>
      </c>
      <c r="F17" s="33">
        <v>16</v>
      </c>
      <c r="G17" s="33">
        <v>8</v>
      </c>
      <c r="H17" s="33">
        <v>15</v>
      </c>
      <c r="I17" s="33">
        <v>15</v>
      </c>
      <c r="J17" s="33">
        <v>15</v>
      </c>
      <c r="K17" s="33">
        <v>15</v>
      </c>
      <c r="L17" s="33">
        <v>16</v>
      </c>
      <c r="M17" s="33">
        <v>15</v>
      </c>
      <c r="N17" s="33"/>
      <c r="O17" s="33"/>
    </row>
    <row r="18" spans="1:15" ht="12.75" customHeight="1" x14ac:dyDescent="0.25">
      <c r="A18" s="5">
        <v>6</v>
      </c>
      <c r="B18" s="6">
        <v>112</v>
      </c>
      <c r="C18" s="35" t="s">
        <v>39</v>
      </c>
      <c r="D18" s="36" t="s">
        <v>40</v>
      </c>
      <c r="E18" s="26">
        <f t="shared" si="0"/>
        <v>110</v>
      </c>
      <c r="F18" s="33">
        <v>14</v>
      </c>
      <c r="G18" s="33">
        <v>15</v>
      </c>
      <c r="H18" s="33">
        <v>14</v>
      </c>
      <c r="I18" s="33"/>
      <c r="J18" s="33">
        <v>18</v>
      </c>
      <c r="K18" s="33">
        <v>16</v>
      </c>
      <c r="L18" s="33">
        <v>15</v>
      </c>
      <c r="M18" s="33">
        <v>18</v>
      </c>
      <c r="N18" s="33"/>
      <c r="O18" s="33"/>
    </row>
    <row r="19" spans="1:15" ht="12.75" customHeight="1" x14ac:dyDescent="0.25">
      <c r="A19" s="5">
        <v>7</v>
      </c>
      <c r="B19" s="6">
        <v>277</v>
      </c>
      <c r="C19" s="7" t="s">
        <v>32</v>
      </c>
      <c r="D19" s="8" t="s">
        <v>31</v>
      </c>
      <c r="E19" s="26">
        <f t="shared" si="0"/>
        <v>86</v>
      </c>
      <c r="F19" s="33">
        <v>22</v>
      </c>
      <c r="G19" s="33">
        <v>22</v>
      </c>
      <c r="H19" s="33">
        <v>20</v>
      </c>
      <c r="I19" s="33">
        <v>22</v>
      </c>
      <c r="J19" s="33"/>
      <c r="K19" s="33"/>
      <c r="L19" s="33"/>
      <c r="M19" s="33"/>
      <c r="N19" s="33"/>
      <c r="O19" s="34"/>
    </row>
    <row r="20" spans="1:15" ht="12.75" customHeight="1" x14ac:dyDescent="0.25">
      <c r="A20" s="5">
        <v>8</v>
      </c>
      <c r="B20" s="6">
        <v>95</v>
      </c>
      <c r="C20" s="35" t="s">
        <v>41</v>
      </c>
      <c r="D20" s="36" t="s">
        <v>42</v>
      </c>
      <c r="E20" s="26">
        <f t="shared" si="0"/>
        <v>83</v>
      </c>
      <c r="F20" s="33">
        <v>15</v>
      </c>
      <c r="G20" s="33">
        <v>13</v>
      </c>
      <c r="H20" s="33">
        <v>13</v>
      </c>
      <c r="I20" s="33">
        <v>14</v>
      </c>
      <c r="J20" s="33">
        <v>14</v>
      </c>
      <c r="K20" s="33">
        <v>14</v>
      </c>
      <c r="L20" s="33"/>
      <c r="M20" s="33"/>
      <c r="N20" s="33"/>
      <c r="O20" s="33"/>
    </row>
    <row r="21" spans="1:15" ht="12.75" customHeight="1" x14ac:dyDescent="0.25">
      <c r="A21" s="5">
        <v>9</v>
      </c>
      <c r="B21" s="6">
        <v>800</v>
      </c>
      <c r="C21" s="35" t="s">
        <v>45</v>
      </c>
      <c r="D21" s="36" t="s">
        <v>46</v>
      </c>
      <c r="E21" s="26">
        <f t="shared" si="0"/>
        <v>65</v>
      </c>
      <c r="F21" s="33">
        <v>11</v>
      </c>
      <c r="G21" s="33">
        <v>11</v>
      </c>
      <c r="H21" s="33">
        <v>11</v>
      </c>
      <c r="I21" s="33">
        <v>11</v>
      </c>
      <c r="J21" s="33">
        <v>13</v>
      </c>
      <c r="K21" s="33">
        <v>8</v>
      </c>
      <c r="L21" s="33"/>
      <c r="M21" s="33"/>
      <c r="N21" s="33"/>
      <c r="O21" s="33"/>
    </row>
    <row r="22" spans="1:15" ht="12.75" customHeight="1" x14ac:dyDescent="0.25">
      <c r="A22" s="5">
        <v>10</v>
      </c>
      <c r="B22" s="32">
        <v>18</v>
      </c>
      <c r="C22" s="35" t="s">
        <v>47</v>
      </c>
      <c r="D22" s="36" t="s">
        <v>48</v>
      </c>
      <c r="E22" s="26">
        <f t="shared" si="0"/>
        <v>62</v>
      </c>
      <c r="F22" s="33">
        <v>9</v>
      </c>
      <c r="G22" s="33">
        <v>12</v>
      </c>
      <c r="H22" s="33">
        <v>8</v>
      </c>
      <c r="I22" s="33">
        <v>12</v>
      </c>
      <c r="J22" s="33">
        <v>10</v>
      </c>
      <c r="K22" s="33">
        <v>11</v>
      </c>
      <c r="L22" s="33"/>
      <c r="M22" s="33"/>
      <c r="N22" s="33"/>
      <c r="O22" s="33"/>
    </row>
    <row r="23" spans="1:15" ht="12.75" customHeight="1" x14ac:dyDescent="0.25">
      <c r="A23" s="5">
        <v>11</v>
      </c>
      <c r="B23" s="6">
        <v>126</v>
      </c>
      <c r="C23" s="35" t="s">
        <v>49</v>
      </c>
      <c r="D23" s="36" t="s">
        <v>34</v>
      </c>
      <c r="E23" s="26">
        <f t="shared" si="0"/>
        <v>60</v>
      </c>
      <c r="F23" s="33">
        <v>10</v>
      </c>
      <c r="G23" s="33">
        <v>10</v>
      </c>
      <c r="H23" s="33">
        <v>10</v>
      </c>
      <c r="I23" s="33">
        <v>8</v>
      </c>
      <c r="J23" s="33">
        <v>12</v>
      </c>
      <c r="K23" s="33">
        <v>10</v>
      </c>
      <c r="L23" s="33"/>
      <c r="M23" s="33"/>
      <c r="N23" s="33"/>
      <c r="O23" s="33"/>
    </row>
    <row r="24" spans="1:15" ht="12.75" customHeight="1" x14ac:dyDescent="0.25">
      <c r="A24" s="5">
        <v>12</v>
      </c>
      <c r="B24" s="6">
        <v>130</v>
      </c>
      <c r="C24" s="35" t="s">
        <v>50</v>
      </c>
      <c r="D24" s="36" t="s">
        <v>36</v>
      </c>
      <c r="E24" s="26">
        <f t="shared" si="0"/>
        <v>58</v>
      </c>
      <c r="F24" s="33">
        <v>8</v>
      </c>
      <c r="G24" s="33">
        <v>9</v>
      </c>
      <c r="H24" s="33">
        <v>7</v>
      </c>
      <c r="I24" s="33">
        <v>10</v>
      </c>
      <c r="J24" s="33">
        <v>11</v>
      </c>
      <c r="K24" s="33">
        <v>13</v>
      </c>
      <c r="L24" s="33"/>
      <c r="M24" s="33"/>
      <c r="N24" s="33"/>
      <c r="O24" s="33"/>
    </row>
    <row r="25" spans="1:15" ht="12.75" customHeight="1" x14ac:dyDescent="0.25">
      <c r="A25" s="5">
        <v>13</v>
      </c>
      <c r="B25" s="6">
        <v>134</v>
      </c>
      <c r="C25" s="35" t="s">
        <v>53</v>
      </c>
      <c r="D25" s="36" t="s">
        <v>54</v>
      </c>
      <c r="E25" s="26">
        <f t="shared" si="0"/>
        <v>57</v>
      </c>
      <c r="F25" s="33">
        <v>6</v>
      </c>
      <c r="G25" s="33">
        <v>6</v>
      </c>
      <c r="H25" s="33">
        <v>6</v>
      </c>
      <c r="I25" s="33"/>
      <c r="J25" s="33">
        <v>8</v>
      </c>
      <c r="K25" s="33">
        <v>9</v>
      </c>
      <c r="L25" s="33">
        <v>11</v>
      </c>
      <c r="M25" s="33">
        <v>11</v>
      </c>
      <c r="N25" s="33"/>
      <c r="O25" s="33"/>
    </row>
    <row r="26" spans="1:15" ht="12.75" customHeight="1" x14ac:dyDescent="0.25">
      <c r="A26" s="5">
        <v>14</v>
      </c>
      <c r="B26" s="6">
        <v>90</v>
      </c>
      <c r="C26" s="35" t="s">
        <v>43</v>
      </c>
      <c r="D26" s="36" t="s">
        <v>36</v>
      </c>
      <c r="E26" s="26">
        <f t="shared" si="0"/>
        <v>54</v>
      </c>
      <c r="F26" s="33">
        <v>12</v>
      </c>
      <c r="G26" s="33">
        <v>14</v>
      </c>
      <c r="H26" s="33">
        <v>12</v>
      </c>
      <c r="I26" s="33">
        <v>16</v>
      </c>
      <c r="J26" s="33"/>
      <c r="K26" s="33"/>
      <c r="L26" s="33"/>
      <c r="M26" s="33"/>
      <c r="N26" s="33"/>
      <c r="O26" s="33"/>
    </row>
    <row r="27" spans="1:15" ht="12.75" customHeight="1" x14ac:dyDescent="0.25">
      <c r="A27" s="5">
        <v>15</v>
      </c>
      <c r="B27" s="6">
        <v>39</v>
      </c>
      <c r="C27" s="35" t="s">
        <v>51</v>
      </c>
      <c r="D27" s="36" t="s">
        <v>52</v>
      </c>
      <c r="E27" s="26">
        <f t="shared" si="0"/>
        <v>53</v>
      </c>
      <c r="F27" s="33">
        <v>7</v>
      </c>
      <c r="G27" s="33">
        <v>7</v>
      </c>
      <c r="H27" s="33">
        <v>9</v>
      </c>
      <c r="I27" s="33">
        <v>9</v>
      </c>
      <c r="J27" s="33">
        <v>9</v>
      </c>
      <c r="K27" s="33">
        <v>12</v>
      </c>
      <c r="L27" s="33"/>
      <c r="M27" s="33"/>
      <c r="N27" s="33"/>
      <c r="O27" s="33"/>
    </row>
    <row r="28" spans="1:15" ht="12.75" customHeight="1" x14ac:dyDescent="0.25">
      <c r="A28" s="5">
        <v>16</v>
      </c>
      <c r="B28" s="6">
        <v>101</v>
      </c>
      <c r="C28" s="35" t="s">
        <v>175</v>
      </c>
      <c r="D28" s="36" t="s">
        <v>64</v>
      </c>
      <c r="E28" s="26">
        <f t="shared" si="0"/>
        <v>42</v>
      </c>
      <c r="F28" s="33"/>
      <c r="G28" s="33"/>
      <c r="H28" s="33"/>
      <c r="I28" s="33"/>
      <c r="J28" s="33"/>
      <c r="K28" s="33"/>
      <c r="L28" s="33">
        <v>20</v>
      </c>
      <c r="M28" s="33">
        <v>22</v>
      </c>
      <c r="N28" s="33"/>
      <c r="O28" s="33"/>
    </row>
    <row r="29" spans="1:15" ht="12.75" customHeight="1" x14ac:dyDescent="0.25">
      <c r="A29" s="5">
        <v>17</v>
      </c>
      <c r="B29" s="6">
        <v>119</v>
      </c>
      <c r="C29" s="35" t="s">
        <v>176</v>
      </c>
      <c r="D29" s="36" t="s">
        <v>64</v>
      </c>
      <c r="E29" s="26">
        <f t="shared" si="0"/>
        <v>30</v>
      </c>
      <c r="F29" s="33"/>
      <c r="G29" s="33"/>
      <c r="H29" s="33"/>
      <c r="I29" s="33"/>
      <c r="J29" s="33"/>
      <c r="K29" s="33"/>
      <c r="L29" s="33">
        <v>14</v>
      </c>
      <c r="M29" s="33">
        <v>16</v>
      </c>
      <c r="N29" s="33"/>
      <c r="O29" s="33"/>
    </row>
    <row r="30" spans="1:15" ht="12.75" customHeight="1" x14ac:dyDescent="0.25">
      <c r="A30" s="5">
        <v>18</v>
      </c>
      <c r="B30" s="6">
        <v>31</v>
      </c>
      <c r="C30" s="35" t="s">
        <v>177</v>
      </c>
      <c r="D30" s="36" t="s">
        <v>64</v>
      </c>
      <c r="E30" s="26">
        <f t="shared" si="0"/>
        <v>27</v>
      </c>
      <c r="F30" s="33"/>
      <c r="G30" s="33"/>
      <c r="H30" s="33"/>
      <c r="I30" s="33"/>
      <c r="J30" s="33"/>
      <c r="K30" s="33"/>
      <c r="L30" s="33">
        <v>13</v>
      </c>
      <c r="M30" s="33">
        <v>14</v>
      </c>
      <c r="N30" s="33"/>
      <c r="O30" s="34"/>
    </row>
    <row r="31" spans="1:15" ht="12.75" customHeight="1" x14ac:dyDescent="0.25">
      <c r="A31" s="5">
        <v>19</v>
      </c>
      <c r="B31" s="6">
        <v>933</v>
      </c>
      <c r="C31" s="35" t="s">
        <v>157</v>
      </c>
      <c r="D31" s="36" t="s">
        <v>122</v>
      </c>
      <c r="E31" s="26">
        <f t="shared" si="0"/>
        <v>12</v>
      </c>
      <c r="F31" s="33"/>
      <c r="G31" s="33"/>
      <c r="H31" s="33"/>
      <c r="I31" s="33"/>
      <c r="J31" s="33"/>
      <c r="K31" s="33"/>
      <c r="L31" s="33"/>
      <c r="M31" s="33">
        <v>12</v>
      </c>
      <c r="N31" s="33"/>
      <c r="O31" s="33"/>
    </row>
    <row r="32" spans="1:15" ht="12.75" customHeight="1" x14ac:dyDescent="0.25">
      <c r="A32" s="5">
        <v>20</v>
      </c>
      <c r="B32" s="6">
        <v>30</v>
      </c>
      <c r="C32" s="35" t="s">
        <v>178</v>
      </c>
      <c r="D32" s="36" t="s">
        <v>64</v>
      </c>
      <c r="E32" s="26">
        <f t="shared" si="0"/>
        <v>12</v>
      </c>
      <c r="F32" s="33"/>
      <c r="G32" s="33"/>
      <c r="H32" s="33"/>
      <c r="I32" s="33"/>
      <c r="J32" s="33"/>
      <c r="K32" s="33"/>
      <c r="L32" s="33">
        <v>12</v>
      </c>
      <c r="M32" s="33"/>
      <c r="N32" s="33"/>
      <c r="O32" s="33"/>
    </row>
    <row r="33" spans="1:22" ht="12.75" customHeight="1" x14ac:dyDescent="0.25">
      <c r="A33" s="5">
        <v>21</v>
      </c>
      <c r="B33" s="6">
        <v>879</v>
      </c>
      <c r="C33" s="35" t="s">
        <v>148</v>
      </c>
      <c r="D33" s="36" t="s">
        <v>34</v>
      </c>
      <c r="E33" s="26">
        <f t="shared" si="0"/>
        <v>12</v>
      </c>
      <c r="F33" s="33"/>
      <c r="G33" s="33"/>
      <c r="H33" s="33">
        <v>5</v>
      </c>
      <c r="I33" s="33">
        <v>7</v>
      </c>
      <c r="J33" s="33"/>
      <c r="K33" s="33"/>
      <c r="L33" s="33"/>
      <c r="M33" s="33"/>
      <c r="N33" s="33"/>
      <c r="O33" s="33"/>
    </row>
    <row r="34" spans="1:22" ht="12.75" customHeight="1" x14ac:dyDescent="0.25">
      <c r="A34" s="5">
        <v>22</v>
      </c>
      <c r="B34" s="6">
        <v>36</v>
      </c>
      <c r="C34" s="35" t="s">
        <v>163</v>
      </c>
      <c r="D34" s="36" t="s">
        <v>64</v>
      </c>
      <c r="E34" s="26">
        <f t="shared" si="0"/>
        <v>7</v>
      </c>
      <c r="F34" s="33"/>
      <c r="G34" s="33"/>
      <c r="H34" s="33"/>
      <c r="I34" s="33"/>
      <c r="J34" s="33">
        <v>7</v>
      </c>
      <c r="K34" s="33"/>
      <c r="L34" s="33"/>
      <c r="M34" s="33"/>
      <c r="N34" s="33"/>
      <c r="O34" s="33"/>
    </row>
    <row r="35" spans="1:22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</row>
    <row r="36" spans="1:22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</row>
    <row r="37" spans="1:2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</row>
    <row r="38" spans="1:22" ht="25.5" customHeight="1" x14ac:dyDescent="0.4">
      <c r="A38" s="9"/>
      <c r="B38" s="9"/>
      <c r="C38" s="10" t="s">
        <v>8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4"/>
      <c r="Q38" s="4"/>
      <c r="R38" s="4"/>
      <c r="S38" s="4"/>
      <c r="T38" s="4"/>
      <c r="U38" s="4"/>
      <c r="V38" s="4"/>
    </row>
    <row r="39" spans="1:22" ht="15" customHeight="1" x14ac:dyDescent="0.2">
      <c r="A39" s="64" t="s">
        <v>3</v>
      </c>
      <c r="B39" s="64" t="s">
        <v>4</v>
      </c>
      <c r="C39" s="64" t="s">
        <v>5</v>
      </c>
      <c r="D39" s="64" t="s">
        <v>6</v>
      </c>
      <c r="E39" s="66" t="s">
        <v>7</v>
      </c>
      <c r="F39" s="61" t="s">
        <v>23</v>
      </c>
      <c r="G39" s="62"/>
      <c r="H39" s="59" t="s">
        <v>24</v>
      </c>
      <c r="I39" s="62"/>
      <c r="J39" s="59" t="s">
        <v>25</v>
      </c>
      <c r="K39" s="60"/>
      <c r="L39" s="63" t="s">
        <v>27</v>
      </c>
      <c r="M39" s="62"/>
      <c r="N39" s="59" t="s">
        <v>171</v>
      </c>
      <c r="O39" s="60"/>
      <c r="P39" s="1"/>
      <c r="Q39" s="1"/>
      <c r="R39" s="1"/>
      <c r="S39" s="1"/>
      <c r="T39" s="1"/>
      <c r="U39" s="1"/>
      <c r="V39" s="1"/>
    </row>
    <row r="40" spans="1:22" ht="15" customHeight="1" x14ac:dyDescent="0.2">
      <c r="A40" s="65"/>
      <c r="B40" s="65"/>
      <c r="C40" s="65"/>
      <c r="D40" s="65"/>
      <c r="E40" s="65"/>
      <c r="F40" s="61" t="s">
        <v>19</v>
      </c>
      <c r="G40" s="62"/>
      <c r="H40" s="59" t="s">
        <v>20</v>
      </c>
      <c r="I40" s="62"/>
      <c r="J40" s="59" t="s">
        <v>22</v>
      </c>
      <c r="K40" s="60"/>
      <c r="L40" s="61" t="s">
        <v>26</v>
      </c>
      <c r="M40" s="62"/>
      <c r="N40" s="59" t="s">
        <v>172</v>
      </c>
      <c r="O40" s="60"/>
      <c r="P40" s="1"/>
      <c r="Q40" s="1"/>
      <c r="R40" s="1"/>
      <c r="S40" s="1"/>
      <c r="T40" s="1"/>
      <c r="U40" s="1"/>
      <c r="V40" s="1"/>
    </row>
    <row r="41" spans="1:22" ht="12.75" customHeight="1" x14ac:dyDescent="0.25">
      <c r="A41" s="5">
        <v>1</v>
      </c>
      <c r="B41" s="6">
        <v>259</v>
      </c>
      <c r="C41" s="35" t="s">
        <v>55</v>
      </c>
      <c r="D41" s="36" t="s">
        <v>40</v>
      </c>
      <c r="E41" s="37">
        <f t="shared" ref="E41:E76" si="1">SUM(F41:O41)</f>
        <v>175</v>
      </c>
      <c r="F41" s="33">
        <v>22</v>
      </c>
      <c r="G41" s="44">
        <v>25</v>
      </c>
      <c r="H41" s="44">
        <v>25</v>
      </c>
      <c r="I41" s="33">
        <v>22</v>
      </c>
      <c r="J41" s="33">
        <v>11</v>
      </c>
      <c r="K41" s="33">
        <v>20</v>
      </c>
      <c r="L41" s="44">
        <v>25</v>
      </c>
      <c r="M41" s="44">
        <v>25</v>
      </c>
      <c r="N41" s="34"/>
      <c r="O41" s="34"/>
    </row>
    <row r="42" spans="1:22" ht="12.75" customHeight="1" x14ac:dyDescent="0.25">
      <c r="A42" s="5">
        <v>2</v>
      </c>
      <c r="B42" s="6">
        <v>28</v>
      </c>
      <c r="C42" s="35" t="s">
        <v>58</v>
      </c>
      <c r="D42" s="36" t="s">
        <v>59</v>
      </c>
      <c r="E42" s="55">
        <f t="shared" si="1"/>
        <v>167</v>
      </c>
      <c r="F42" s="33">
        <v>20</v>
      </c>
      <c r="G42" s="33">
        <v>20</v>
      </c>
      <c r="H42" s="33">
        <v>20</v>
      </c>
      <c r="I42" s="44">
        <v>25</v>
      </c>
      <c r="J42" s="33">
        <v>22</v>
      </c>
      <c r="K42" s="33">
        <v>22</v>
      </c>
      <c r="L42" s="33">
        <v>16</v>
      </c>
      <c r="M42" s="33">
        <v>22</v>
      </c>
      <c r="N42" s="33"/>
      <c r="O42" s="33"/>
    </row>
    <row r="43" spans="1:22" ht="12.75" customHeight="1" x14ac:dyDescent="0.25">
      <c r="A43" s="5">
        <v>3</v>
      </c>
      <c r="B43" s="6">
        <v>356</v>
      </c>
      <c r="C43" s="35" t="s">
        <v>60</v>
      </c>
      <c r="D43" s="36" t="s">
        <v>59</v>
      </c>
      <c r="E43" s="26">
        <f t="shared" si="1"/>
        <v>140</v>
      </c>
      <c r="F43" s="33">
        <v>18</v>
      </c>
      <c r="G43" s="33">
        <v>15</v>
      </c>
      <c r="H43" s="33">
        <v>22</v>
      </c>
      <c r="I43" s="33">
        <v>16</v>
      </c>
      <c r="J43" s="33">
        <v>20</v>
      </c>
      <c r="K43" s="33">
        <v>9</v>
      </c>
      <c r="L43" s="33">
        <v>20</v>
      </c>
      <c r="M43" s="33">
        <v>20</v>
      </c>
      <c r="N43" s="33"/>
      <c r="O43" s="33"/>
    </row>
    <row r="44" spans="1:22" ht="12.75" customHeight="1" x14ac:dyDescent="0.25">
      <c r="A44" s="5">
        <v>4</v>
      </c>
      <c r="B44" s="6">
        <v>380</v>
      </c>
      <c r="C44" s="35" t="s">
        <v>61</v>
      </c>
      <c r="D44" s="36" t="s">
        <v>34</v>
      </c>
      <c r="E44" s="26">
        <f t="shared" si="1"/>
        <v>125</v>
      </c>
      <c r="F44" s="33">
        <v>13</v>
      </c>
      <c r="G44" s="33">
        <v>18</v>
      </c>
      <c r="H44" s="33">
        <v>13</v>
      </c>
      <c r="I44" s="33">
        <v>18</v>
      </c>
      <c r="J44" s="33">
        <v>18</v>
      </c>
      <c r="K44" s="33">
        <v>16</v>
      </c>
      <c r="L44" s="33">
        <v>15</v>
      </c>
      <c r="M44" s="33">
        <v>14</v>
      </c>
      <c r="N44" s="33"/>
      <c r="O44" s="33"/>
    </row>
    <row r="45" spans="1:22" ht="12.75" customHeight="1" x14ac:dyDescent="0.25">
      <c r="A45" s="5">
        <v>5</v>
      </c>
      <c r="B45" s="6">
        <v>23</v>
      </c>
      <c r="C45" s="35" t="s">
        <v>63</v>
      </c>
      <c r="D45" s="36" t="s">
        <v>64</v>
      </c>
      <c r="E45" s="26">
        <f t="shared" si="1"/>
        <v>113</v>
      </c>
      <c r="F45" s="33">
        <v>14</v>
      </c>
      <c r="G45" s="33">
        <v>11</v>
      </c>
      <c r="H45" s="33">
        <v>12</v>
      </c>
      <c r="I45" s="33">
        <v>9</v>
      </c>
      <c r="J45" s="33">
        <v>13</v>
      </c>
      <c r="K45" s="33">
        <v>14</v>
      </c>
      <c r="L45" s="33">
        <v>22</v>
      </c>
      <c r="M45" s="33">
        <v>18</v>
      </c>
      <c r="N45" s="33"/>
      <c r="O45" s="33"/>
    </row>
    <row r="46" spans="1:22" ht="12.75" customHeight="1" x14ac:dyDescent="0.25">
      <c r="A46" s="5">
        <v>6</v>
      </c>
      <c r="B46" s="6">
        <v>373</v>
      </c>
      <c r="C46" s="35" t="s">
        <v>62</v>
      </c>
      <c r="D46" s="36" t="s">
        <v>34</v>
      </c>
      <c r="E46" s="26">
        <f t="shared" si="1"/>
        <v>111</v>
      </c>
      <c r="F46" s="33">
        <v>16</v>
      </c>
      <c r="G46" s="33">
        <v>14</v>
      </c>
      <c r="H46" s="33">
        <v>16</v>
      </c>
      <c r="I46" s="33">
        <v>20</v>
      </c>
      <c r="J46" s="33">
        <v>15</v>
      </c>
      <c r="K46" s="33"/>
      <c r="L46" s="33">
        <v>14</v>
      </c>
      <c r="M46" s="33">
        <v>16</v>
      </c>
      <c r="N46" s="33"/>
      <c r="O46" s="33"/>
    </row>
    <row r="47" spans="1:22" ht="12.75" customHeight="1" x14ac:dyDescent="0.25">
      <c r="A47" s="5">
        <v>7</v>
      </c>
      <c r="B47" s="6">
        <v>32</v>
      </c>
      <c r="C47" s="35" t="s">
        <v>69</v>
      </c>
      <c r="D47" s="36" t="s">
        <v>64</v>
      </c>
      <c r="E47" s="26">
        <f t="shared" si="1"/>
        <v>103</v>
      </c>
      <c r="F47" s="33">
        <v>10</v>
      </c>
      <c r="G47" s="33">
        <v>10</v>
      </c>
      <c r="H47" s="33">
        <v>10</v>
      </c>
      <c r="I47" s="33">
        <v>15</v>
      </c>
      <c r="J47" s="33">
        <v>12</v>
      </c>
      <c r="K47" s="33">
        <v>13</v>
      </c>
      <c r="L47" s="33">
        <v>18</v>
      </c>
      <c r="M47" s="33">
        <v>15</v>
      </c>
      <c r="N47" s="33"/>
      <c r="O47" s="33"/>
    </row>
    <row r="48" spans="1:22" ht="12.75" customHeight="1" x14ac:dyDescent="0.25">
      <c r="A48" s="5">
        <v>8</v>
      </c>
      <c r="B48" s="6">
        <v>99</v>
      </c>
      <c r="C48" s="35" t="s">
        <v>71</v>
      </c>
      <c r="D48" s="36" t="s">
        <v>72</v>
      </c>
      <c r="E48" s="26">
        <f t="shared" si="1"/>
        <v>77</v>
      </c>
      <c r="F48" s="33">
        <v>2</v>
      </c>
      <c r="G48" s="33">
        <v>16</v>
      </c>
      <c r="H48" s="33">
        <v>14</v>
      </c>
      <c r="I48" s="33">
        <v>13</v>
      </c>
      <c r="J48" s="33">
        <v>14</v>
      </c>
      <c r="K48" s="33">
        <v>18</v>
      </c>
      <c r="L48" s="33"/>
      <c r="M48" s="33"/>
      <c r="N48" s="33"/>
      <c r="O48" s="33"/>
    </row>
    <row r="49" spans="1:15" ht="12.75" customHeight="1" x14ac:dyDescent="0.25">
      <c r="A49" s="5">
        <v>9</v>
      </c>
      <c r="B49" s="6">
        <v>511</v>
      </c>
      <c r="C49" s="35" t="s">
        <v>79</v>
      </c>
      <c r="D49" s="36" t="s">
        <v>59</v>
      </c>
      <c r="E49" s="26">
        <f t="shared" si="1"/>
        <v>74</v>
      </c>
      <c r="F49" s="33">
        <v>3</v>
      </c>
      <c r="G49" s="33">
        <v>6</v>
      </c>
      <c r="H49" s="33">
        <v>11</v>
      </c>
      <c r="I49" s="33">
        <v>11</v>
      </c>
      <c r="J49" s="33">
        <v>9</v>
      </c>
      <c r="K49" s="33">
        <v>10</v>
      </c>
      <c r="L49" s="33">
        <v>12</v>
      </c>
      <c r="M49" s="33">
        <v>12</v>
      </c>
      <c r="N49" s="33"/>
      <c r="O49" s="33"/>
    </row>
    <row r="50" spans="1:15" ht="12.75" customHeight="1" x14ac:dyDescent="0.25">
      <c r="A50" s="5">
        <v>10</v>
      </c>
      <c r="B50" s="6">
        <v>121</v>
      </c>
      <c r="C50" s="35" t="s">
        <v>75</v>
      </c>
      <c r="D50" s="36" t="s">
        <v>76</v>
      </c>
      <c r="E50" s="26">
        <f t="shared" si="1"/>
        <v>58</v>
      </c>
      <c r="F50" s="33">
        <v>9</v>
      </c>
      <c r="G50" s="33">
        <v>5</v>
      </c>
      <c r="H50" s="33">
        <v>2</v>
      </c>
      <c r="I50" s="33">
        <v>12</v>
      </c>
      <c r="J50" s="33">
        <v>6</v>
      </c>
      <c r="K50" s="33">
        <v>7</v>
      </c>
      <c r="L50" s="33">
        <v>9</v>
      </c>
      <c r="M50" s="33">
        <v>8</v>
      </c>
      <c r="N50" s="33"/>
      <c r="O50" s="33"/>
    </row>
    <row r="51" spans="1:15" ht="12.75" customHeight="1" x14ac:dyDescent="0.25">
      <c r="A51" s="5">
        <v>11</v>
      </c>
      <c r="B51" s="6">
        <v>155</v>
      </c>
      <c r="C51" s="35" t="s">
        <v>88</v>
      </c>
      <c r="D51" s="36" t="s">
        <v>89</v>
      </c>
      <c r="E51" s="26">
        <f t="shared" si="1"/>
        <v>55</v>
      </c>
      <c r="F51" s="33"/>
      <c r="G51" s="33"/>
      <c r="H51" s="33">
        <v>8</v>
      </c>
      <c r="I51" s="33">
        <v>7</v>
      </c>
      <c r="J51" s="33">
        <v>7</v>
      </c>
      <c r="K51" s="33">
        <v>11</v>
      </c>
      <c r="L51" s="33">
        <v>11</v>
      </c>
      <c r="M51" s="33">
        <v>11</v>
      </c>
      <c r="N51" s="33"/>
      <c r="O51" s="33"/>
    </row>
    <row r="52" spans="1:15" ht="12.75" customHeight="1" x14ac:dyDescent="0.25">
      <c r="A52" s="5">
        <v>12</v>
      </c>
      <c r="B52" s="6">
        <v>97</v>
      </c>
      <c r="C52" s="35" t="s">
        <v>164</v>
      </c>
      <c r="D52" s="36" t="s">
        <v>165</v>
      </c>
      <c r="E52" s="26">
        <f t="shared" si="1"/>
        <v>50</v>
      </c>
      <c r="F52" s="33"/>
      <c r="G52" s="33"/>
      <c r="H52" s="33"/>
      <c r="I52" s="33"/>
      <c r="J52" s="44">
        <v>25</v>
      </c>
      <c r="K52" s="44">
        <v>25</v>
      </c>
      <c r="L52" s="33"/>
      <c r="M52" s="33"/>
      <c r="N52" s="33"/>
      <c r="O52" s="33"/>
    </row>
    <row r="53" spans="1:15" ht="12.75" customHeight="1" x14ac:dyDescent="0.25">
      <c r="A53" s="5">
        <v>13</v>
      </c>
      <c r="B53" s="6">
        <v>190</v>
      </c>
      <c r="C53" s="35" t="s">
        <v>56</v>
      </c>
      <c r="D53" s="36" t="s">
        <v>57</v>
      </c>
      <c r="E53" s="38">
        <f t="shared" si="1"/>
        <v>47</v>
      </c>
      <c r="F53" s="44">
        <v>25</v>
      </c>
      <c r="G53" s="33">
        <v>22</v>
      </c>
      <c r="H53" s="34"/>
      <c r="I53" s="34"/>
      <c r="J53" s="33"/>
      <c r="K53" s="33"/>
      <c r="L53" s="33"/>
      <c r="M53" s="33"/>
      <c r="N53" s="33"/>
      <c r="O53" s="33"/>
    </row>
    <row r="54" spans="1:15" ht="12.75" customHeight="1" x14ac:dyDescent="0.25">
      <c r="A54" s="5">
        <v>14</v>
      </c>
      <c r="B54" s="6">
        <v>84</v>
      </c>
      <c r="C54" s="35" t="s">
        <v>77</v>
      </c>
      <c r="D54" s="36" t="s">
        <v>78</v>
      </c>
      <c r="E54" s="26">
        <f t="shared" si="1"/>
        <v>39</v>
      </c>
      <c r="F54" s="33">
        <v>7</v>
      </c>
      <c r="G54" s="33">
        <v>7</v>
      </c>
      <c r="H54" s="33">
        <v>5</v>
      </c>
      <c r="I54" s="33">
        <v>8</v>
      </c>
      <c r="J54" s="33">
        <v>4</v>
      </c>
      <c r="K54" s="33">
        <v>8</v>
      </c>
      <c r="L54" s="33"/>
      <c r="M54" s="33"/>
      <c r="N54" s="33"/>
      <c r="O54" s="33"/>
    </row>
    <row r="55" spans="1:15" ht="12.75" customHeight="1" x14ac:dyDescent="0.25">
      <c r="A55" s="5">
        <v>15</v>
      </c>
      <c r="B55" s="6">
        <v>151</v>
      </c>
      <c r="C55" s="35" t="s">
        <v>87</v>
      </c>
      <c r="D55" s="36" t="s">
        <v>72</v>
      </c>
      <c r="E55" s="26">
        <f t="shared" si="1"/>
        <v>34</v>
      </c>
      <c r="F55" s="33"/>
      <c r="G55" s="33"/>
      <c r="H55" s="33">
        <v>6</v>
      </c>
      <c r="I55" s="33">
        <v>6</v>
      </c>
      <c r="J55" s="33">
        <v>10</v>
      </c>
      <c r="K55" s="33">
        <v>12</v>
      </c>
      <c r="L55" s="33"/>
      <c r="M55" s="33"/>
      <c r="N55" s="33"/>
      <c r="O55" s="33"/>
    </row>
    <row r="56" spans="1:15" ht="12.75" customHeight="1" x14ac:dyDescent="0.25">
      <c r="A56" s="5">
        <v>16</v>
      </c>
      <c r="B56" s="6">
        <v>120</v>
      </c>
      <c r="C56" s="35" t="s">
        <v>80</v>
      </c>
      <c r="D56" s="36" t="s">
        <v>81</v>
      </c>
      <c r="E56" s="26">
        <f t="shared" si="1"/>
        <v>34</v>
      </c>
      <c r="F56" s="33">
        <v>5</v>
      </c>
      <c r="G56" s="33">
        <v>4</v>
      </c>
      <c r="H56" s="33"/>
      <c r="I56" s="33"/>
      <c r="J56" s="33">
        <v>1</v>
      </c>
      <c r="K56" s="33">
        <v>4</v>
      </c>
      <c r="L56" s="33">
        <v>10</v>
      </c>
      <c r="M56" s="33">
        <v>10</v>
      </c>
      <c r="N56" s="33"/>
      <c r="O56" s="33"/>
    </row>
    <row r="57" spans="1:15" ht="12.75" customHeight="1" x14ac:dyDescent="0.25">
      <c r="A57" s="5">
        <v>17</v>
      </c>
      <c r="B57" s="6">
        <v>25</v>
      </c>
      <c r="C57" s="35" t="s">
        <v>166</v>
      </c>
      <c r="D57" s="36" t="s">
        <v>167</v>
      </c>
      <c r="E57" s="26">
        <f t="shared" si="1"/>
        <v>31</v>
      </c>
      <c r="F57" s="33"/>
      <c r="G57" s="33"/>
      <c r="H57" s="33"/>
      <c r="I57" s="33"/>
      <c r="J57" s="33">
        <v>16</v>
      </c>
      <c r="K57" s="33">
        <v>15</v>
      </c>
      <c r="L57" s="33"/>
      <c r="M57" s="33"/>
      <c r="N57" s="33"/>
      <c r="O57" s="33"/>
    </row>
    <row r="58" spans="1:15" ht="12.75" customHeight="1" x14ac:dyDescent="0.25">
      <c r="A58" s="5">
        <v>18</v>
      </c>
      <c r="B58" s="6">
        <v>13</v>
      </c>
      <c r="C58" s="35" t="s">
        <v>83</v>
      </c>
      <c r="D58" s="36" t="s">
        <v>34</v>
      </c>
      <c r="E58" s="26">
        <f t="shared" si="1"/>
        <v>31</v>
      </c>
      <c r="F58" s="33">
        <v>4</v>
      </c>
      <c r="G58" s="33">
        <v>3</v>
      </c>
      <c r="H58" s="33">
        <v>1</v>
      </c>
      <c r="I58" s="33">
        <v>4</v>
      </c>
      <c r="J58" s="33"/>
      <c r="K58" s="33">
        <v>3</v>
      </c>
      <c r="L58" s="33">
        <v>7</v>
      </c>
      <c r="M58" s="33">
        <v>9</v>
      </c>
      <c r="N58" s="33"/>
      <c r="O58" s="34"/>
    </row>
    <row r="59" spans="1:15" ht="12.75" customHeight="1" x14ac:dyDescent="0.25">
      <c r="A59" s="5">
        <v>19</v>
      </c>
      <c r="B59" s="6">
        <v>23</v>
      </c>
      <c r="C59" s="35" t="s">
        <v>145</v>
      </c>
      <c r="D59" s="36" t="s">
        <v>59</v>
      </c>
      <c r="E59" s="26">
        <f t="shared" si="1"/>
        <v>29</v>
      </c>
      <c r="F59" s="33"/>
      <c r="G59" s="33"/>
      <c r="H59" s="33">
        <v>15</v>
      </c>
      <c r="I59" s="33">
        <v>14</v>
      </c>
      <c r="J59" s="33"/>
      <c r="K59" s="33"/>
      <c r="L59" s="33"/>
      <c r="M59" s="33"/>
      <c r="N59" s="33"/>
      <c r="O59" s="33"/>
    </row>
    <row r="60" spans="1:15" ht="12.75" customHeight="1" x14ac:dyDescent="0.25">
      <c r="A60" s="5">
        <v>20</v>
      </c>
      <c r="B60" s="6">
        <v>878</v>
      </c>
      <c r="C60" s="35" t="s">
        <v>67</v>
      </c>
      <c r="D60" s="36" t="s">
        <v>68</v>
      </c>
      <c r="E60" s="26">
        <f t="shared" si="1"/>
        <v>29</v>
      </c>
      <c r="F60" s="33">
        <v>15</v>
      </c>
      <c r="G60" s="33">
        <v>9</v>
      </c>
      <c r="H60" s="33"/>
      <c r="I60" s="33">
        <v>5</v>
      </c>
      <c r="J60" s="33"/>
      <c r="K60" s="33"/>
      <c r="L60" s="33"/>
      <c r="M60" s="33"/>
      <c r="N60" s="33"/>
      <c r="O60" s="33"/>
    </row>
    <row r="61" spans="1:15" ht="12.75" customHeight="1" x14ac:dyDescent="0.25">
      <c r="A61" s="5">
        <v>21</v>
      </c>
      <c r="B61" s="6">
        <v>102</v>
      </c>
      <c r="C61" s="35" t="s">
        <v>73</v>
      </c>
      <c r="D61" s="36" t="s">
        <v>74</v>
      </c>
      <c r="E61" s="26">
        <f t="shared" si="1"/>
        <v>27</v>
      </c>
      <c r="F61" s="33">
        <v>6</v>
      </c>
      <c r="G61" s="33">
        <v>12</v>
      </c>
      <c r="H61" s="33">
        <v>9</v>
      </c>
      <c r="I61" s="33"/>
      <c r="J61" s="33"/>
      <c r="K61" s="33"/>
      <c r="L61" s="33"/>
      <c r="M61" s="33"/>
      <c r="N61" s="33"/>
      <c r="O61" s="33"/>
    </row>
    <row r="62" spans="1:15" ht="12.75" customHeight="1" x14ac:dyDescent="0.25">
      <c r="A62" s="5">
        <v>22</v>
      </c>
      <c r="B62" s="6">
        <v>119</v>
      </c>
      <c r="C62" s="35" t="s">
        <v>179</v>
      </c>
      <c r="D62" s="36" t="s">
        <v>99</v>
      </c>
      <c r="E62" s="26">
        <f t="shared" si="1"/>
        <v>26</v>
      </c>
      <c r="F62" s="33"/>
      <c r="G62" s="33"/>
      <c r="H62" s="33"/>
      <c r="I62" s="33"/>
      <c r="J62" s="33"/>
      <c r="K62" s="33"/>
      <c r="L62" s="33">
        <v>13</v>
      </c>
      <c r="M62" s="33">
        <v>13</v>
      </c>
      <c r="N62" s="33"/>
      <c r="O62" s="33"/>
    </row>
    <row r="63" spans="1:15" ht="12.75" customHeight="1" x14ac:dyDescent="0.25">
      <c r="A63" s="5">
        <v>23</v>
      </c>
      <c r="B63" s="6">
        <v>18</v>
      </c>
      <c r="C63" s="35" t="s">
        <v>65</v>
      </c>
      <c r="D63" s="36" t="s">
        <v>66</v>
      </c>
      <c r="E63" s="26">
        <f t="shared" si="1"/>
        <v>25</v>
      </c>
      <c r="F63" s="33">
        <v>12</v>
      </c>
      <c r="G63" s="33">
        <v>13</v>
      </c>
      <c r="H63" s="33"/>
      <c r="I63" s="33"/>
      <c r="J63" s="33"/>
      <c r="K63" s="33"/>
      <c r="L63" s="34"/>
      <c r="M63" s="33"/>
      <c r="N63" s="33"/>
      <c r="O63" s="33"/>
    </row>
    <row r="64" spans="1:15" ht="12.75" customHeight="1" x14ac:dyDescent="0.25">
      <c r="A64" s="5">
        <v>24</v>
      </c>
      <c r="B64" s="6">
        <v>134</v>
      </c>
      <c r="C64" s="35" t="s">
        <v>84</v>
      </c>
      <c r="D64" s="36" t="s">
        <v>42</v>
      </c>
      <c r="E64" s="26">
        <f t="shared" si="1"/>
        <v>25</v>
      </c>
      <c r="F64" s="33">
        <v>1</v>
      </c>
      <c r="G64" s="33">
        <v>2</v>
      </c>
      <c r="H64" s="33">
        <v>7</v>
      </c>
      <c r="I64" s="33">
        <v>10</v>
      </c>
      <c r="J64" s="33">
        <v>3</v>
      </c>
      <c r="K64" s="33">
        <v>2</v>
      </c>
      <c r="L64" s="33"/>
      <c r="M64" s="33"/>
      <c r="N64" s="33"/>
      <c r="O64" s="33"/>
    </row>
    <row r="65" spans="1:15" ht="12.75" customHeight="1" x14ac:dyDescent="0.25">
      <c r="A65" s="5">
        <v>25</v>
      </c>
      <c r="B65" s="6">
        <v>117</v>
      </c>
      <c r="C65" s="35" t="s">
        <v>82</v>
      </c>
      <c r="D65" s="36" t="s">
        <v>52</v>
      </c>
      <c r="E65" s="26">
        <f t="shared" si="1"/>
        <v>23</v>
      </c>
      <c r="F65" s="33">
        <v>8</v>
      </c>
      <c r="G65" s="33"/>
      <c r="H65" s="33">
        <v>4</v>
      </c>
      <c r="I65" s="33">
        <v>2</v>
      </c>
      <c r="J65" s="33">
        <v>8</v>
      </c>
      <c r="K65" s="33">
        <v>1</v>
      </c>
      <c r="L65" s="33"/>
      <c r="M65" s="33"/>
      <c r="N65" s="33"/>
      <c r="O65" s="33"/>
    </row>
    <row r="66" spans="1:15" ht="12.75" customHeight="1" x14ac:dyDescent="0.25">
      <c r="A66" s="5">
        <v>26</v>
      </c>
      <c r="B66" s="6">
        <v>98</v>
      </c>
      <c r="C66" s="35" t="s">
        <v>70</v>
      </c>
      <c r="D66" s="36" t="s">
        <v>31</v>
      </c>
      <c r="E66" s="26">
        <f t="shared" si="1"/>
        <v>19</v>
      </c>
      <c r="F66" s="33">
        <v>11</v>
      </c>
      <c r="G66" s="33">
        <v>8</v>
      </c>
      <c r="H66" s="33"/>
      <c r="I66" s="33"/>
      <c r="J66" s="33"/>
      <c r="K66" s="33"/>
      <c r="L66" s="33"/>
      <c r="M66" s="33"/>
      <c r="N66" s="33"/>
      <c r="O66" s="33"/>
    </row>
    <row r="67" spans="1:15" ht="12.75" customHeight="1" x14ac:dyDescent="0.25">
      <c r="A67" s="5">
        <v>27</v>
      </c>
      <c r="B67" s="6">
        <v>800</v>
      </c>
      <c r="C67" s="35" t="s">
        <v>146</v>
      </c>
      <c r="D67" s="36" t="s">
        <v>38</v>
      </c>
      <c r="E67" s="26">
        <f t="shared" si="1"/>
        <v>18</v>
      </c>
      <c r="F67" s="33"/>
      <c r="G67" s="33"/>
      <c r="H67" s="33">
        <v>18</v>
      </c>
      <c r="I67" s="33"/>
      <c r="J67" s="33"/>
      <c r="K67" s="33"/>
      <c r="L67" s="33"/>
      <c r="M67" s="33"/>
      <c r="N67" s="33"/>
      <c r="O67" s="33"/>
    </row>
    <row r="68" spans="1:15" ht="12.75" customHeight="1" x14ac:dyDescent="0.25">
      <c r="A68" s="5">
        <v>28</v>
      </c>
      <c r="B68" s="6">
        <v>42</v>
      </c>
      <c r="C68" s="35" t="s">
        <v>180</v>
      </c>
      <c r="D68" s="36" t="s">
        <v>64</v>
      </c>
      <c r="E68" s="26">
        <f t="shared" si="1"/>
        <v>13</v>
      </c>
      <c r="F68" s="33"/>
      <c r="G68" s="33"/>
      <c r="H68" s="33"/>
      <c r="I68" s="33"/>
      <c r="J68" s="33"/>
      <c r="K68" s="33"/>
      <c r="L68" s="33">
        <v>8</v>
      </c>
      <c r="M68" s="33">
        <v>5</v>
      </c>
      <c r="N68" s="33"/>
      <c r="O68" s="33"/>
    </row>
    <row r="69" spans="1:15" ht="12.75" customHeight="1" x14ac:dyDescent="0.25">
      <c r="A69" s="5">
        <v>29</v>
      </c>
      <c r="B69" s="6">
        <v>96</v>
      </c>
      <c r="C69" s="35" t="s">
        <v>181</v>
      </c>
      <c r="D69" s="36" t="s">
        <v>99</v>
      </c>
      <c r="E69" s="26">
        <f t="shared" si="1"/>
        <v>13</v>
      </c>
      <c r="F69" s="33"/>
      <c r="G69" s="33"/>
      <c r="H69" s="33"/>
      <c r="I69" s="33"/>
      <c r="J69" s="33"/>
      <c r="K69" s="33"/>
      <c r="L69" s="33">
        <v>6</v>
      </c>
      <c r="M69" s="33">
        <v>7</v>
      </c>
      <c r="N69" s="33"/>
      <c r="O69" s="33"/>
    </row>
    <row r="70" spans="1:15" ht="12.75" customHeight="1" x14ac:dyDescent="0.25">
      <c r="A70" s="5">
        <v>30</v>
      </c>
      <c r="B70" s="6">
        <v>299</v>
      </c>
      <c r="C70" s="35" t="s">
        <v>182</v>
      </c>
      <c r="D70" s="36" t="s">
        <v>99</v>
      </c>
      <c r="E70" s="26">
        <f t="shared" si="1"/>
        <v>11</v>
      </c>
      <c r="F70" s="33"/>
      <c r="G70" s="33"/>
      <c r="H70" s="33"/>
      <c r="I70" s="33"/>
      <c r="J70" s="33"/>
      <c r="K70" s="33"/>
      <c r="L70" s="33">
        <v>5</v>
      </c>
      <c r="M70" s="33">
        <v>6</v>
      </c>
      <c r="N70" s="33"/>
      <c r="O70" s="33"/>
    </row>
    <row r="71" spans="1:15" ht="12.75" customHeight="1" x14ac:dyDescent="0.25">
      <c r="A71" s="5">
        <v>31</v>
      </c>
      <c r="B71" s="6">
        <v>101</v>
      </c>
      <c r="C71" s="35" t="s">
        <v>168</v>
      </c>
      <c r="D71" s="36" t="s">
        <v>107</v>
      </c>
      <c r="E71" s="26">
        <f t="shared" si="1"/>
        <v>10</v>
      </c>
      <c r="F71" s="33"/>
      <c r="G71" s="33"/>
      <c r="H71" s="33"/>
      <c r="I71" s="33"/>
      <c r="J71" s="33">
        <v>5</v>
      </c>
      <c r="K71" s="33">
        <v>5</v>
      </c>
      <c r="L71" s="33"/>
      <c r="M71" s="33"/>
      <c r="N71" s="33"/>
      <c r="O71" s="33"/>
    </row>
    <row r="72" spans="1:15" ht="12.75" customHeight="1" x14ac:dyDescent="0.25">
      <c r="A72" s="5">
        <v>32</v>
      </c>
      <c r="B72" s="6">
        <v>93</v>
      </c>
      <c r="C72" s="35" t="s">
        <v>161</v>
      </c>
      <c r="D72" s="36" t="s">
        <v>34</v>
      </c>
      <c r="E72" s="26">
        <f t="shared" si="1"/>
        <v>6</v>
      </c>
      <c r="F72" s="33"/>
      <c r="G72" s="33"/>
      <c r="H72" s="33"/>
      <c r="I72" s="33"/>
      <c r="J72" s="33"/>
      <c r="K72" s="33">
        <v>6</v>
      </c>
      <c r="L72" s="33"/>
      <c r="M72" s="33"/>
      <c r="N72" s="33"/>
      <c r="O72" s="33"/>
    </row>
    <row r="73" spans="1:15" ht="12.75" customHeight="1" x14ac:dyDescent="0.25">
      <c r="A73" s="5">
        <v>33</v>
      </c>
      <c r="B73" s="6">
        <v>121</v>
      </c>
      <c r="C73" s="35" t="s">
        <v>85</v>
      </c>
      <c r="D73" s="36" t="s">
        <v>31</v>
      </c>
      <c r="E73" s="26">
        <f t="shared" si="1"/>
        <v>4</v>
      </c>
      <c r="F73" s="33"/>
      <c r="G73" s="33">
        <v>1</v>
      </c>
      <c r="H73" s="33">
        <v>3</v>
      </c>
      <c r="I73" s="33"/>
      <c r="J73" s="33"/>
      <c r="K73" s="33"/>
      <c r="L73" s="33"/>
      <c r="M73" s="33"/>
      <c r="N73" s="33"/>
      <c r="O73" s="33"/>
    </row>
    <row r="74" spans="1:15" ht="12.75" customHeight="1" x14ac:dyDescent="0.25">
      <c r="A74" s="5">
        <v>34</v>
      </c>
      <c r="B74" s="6">
        <v>29</v>
      </c>
      <c r="C74" s="35" t="s">
        <v>90</v>
      </c>
      <c r="D74" s="36" t="s">
        <v>76</v>
      </c>
      <c r="E74" s="26">
        <f t="shared" si="1"/>
        <v>3</v>
      </c>
      <c r="F74" s="33"/>
      <c r="G74" s="33"/>
      <c r="H74" s="33"/>
      <c r="I74" s="33">
        <v>3</v>
      </c>
      <c r="J74" s="33"/>
      <c r="K74" s="33"/>
      <c r="L74" s="33"/>
      <c r="M74" s="33"/>
      <c r="N74" s="33"/>
      <c r="O74" s="33"/>
    </row>
    <row r="75" spans="1:15" ht="12.75" customHeight="1" x14ac:dyDescent="0.25">
      <c r="A75" s="5">
        <v>35</v>
      </c>
      <c r="B75" s="6">
        <v>103</v>
      </c>
      <c r="C75" s="35" t="s">
        <v>169</v>
      </c>
      <c r="D75" s="36" t="s">
        <v>31</v>
      </c>
      <c r="E75" s="26">
        <f t="shared" si="1"/>
        <v>2</v>
      </c>
      <c r="F75" s="33"/>
      <c r="G75" s="33"/>
      <c r="H75" s="33"/>
      <c r="I75" s="33"/>
      <c r="J75" s="33">
        <v>2</v>
      </c>
      <c r="K75" s="33"/>
      <c r="L75" s="33"/>
      <c r="M75" s="33"/>
      <c r="N75" s="33"/>
      <c r="O75" s="33"/>
    </row>
    <row r="76" spans="1:15" ht="12.75" customHeight="1" x14ac:dyDescent="0.25">
      <c r="A76" s="5">
        <v>36</v>
      </c>
      <c r="B76" s="6">
        <v>717</v>
      </c>
      <c r="C76" s="35" t="s">
        <v>147</v>
      </c>
      <c r="D76" s="36" t="s">
        <v>78</v>
      </c>
      <c r="E76" s="26">
        <f t="shared" si="1"/>
        <v>1</v>
      </c>
      <c r="F76" s="33"/>
      <c r="G76" s="33"/>
      <c r="H76" s="33"/>
      <c r="I76" s="33">
        <v>1</v>
      </c>
      <c r="J76" s="33"/>
      <c r="K76" s="33"/>
      <c r="L76" s="33"/>
      <c r="M76" s="33"/>
      <c r="N76" s="33"/>
      <c r="O76" s="33"/>
    </row>
    <row r="77" spans="1:15" ht="12.75" customHeight="1" x14ac:dyDescent="0.25">
      <c r="A77" s="5">
        <v>37</v>
      </c>
      <c r="B77" s="6"/>
      <c r="C77" s="35"/>
      <c r="D77" s="36"/>
      <c r="E77" s="26">
        <f t="shared" ref="E77" si="2">SUM(F77:O77)</f>
        <v>0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2.75" customHeight="1" x14ac:dyDescent="0.25">
      <c r="A78" s="27"/>
      <c r="B78" s="45"/>
      <c r="C78" s="46"/>
      <c r="D78" s="47"/>
      <c r="E78" s="48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.75" customHeight="1" x14ac:dyDescent="0.25">
      <c r="A79" s="27"/>
      <c r="B79" s="45"/>
      <c r="C79" s="46"/>
      <c r="D79" s="47"/>
      <c r="E79" s="48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1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</row>
    <row r="81" spans="1:22" ht="25.5" customHeight="1" x14ac:dyDescent="0.4">
      <c r="A81" s="9"/>
      <c r="B81" s="9"/>
      <c r="C81" s="50" t="s">
        <v>86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4"/>
      <c r="Q81" s="4"/>
      <c r="R81" s="4"/>
      <c r="S81" s="4"/>
      <c r="T81" s="4"/>
      <c r="U81" s="4"/>
      <c r="V81" s="4"/>
    </row>
    <row r="82" spans="1:22" ht="15" customHeight="1" x14ac:dyDescent="0.2">
      <c r="A82" s="64" t="s">
        <v>3</v>
      </c>
      <c r="B82" s="64" t="s">
        <v>4</v>
      </c>
      <c r="C82" s="64" t="s">
        <v>5</v>
      </c>
      <c r="D82" s="64" t="s">
        <v>6</v>
      </c>
      <c r="E82" s="66" t="s">
        <v>7</v>
      </c>
      <c r="F82" s="61" t="s">
        <v>23</v>
      </c>
      <c r="G82" s="62"/>
      <c r="H82" s="59" t="s">
        <v>24</v>
      </c>
      <c r="I82" s="62"/>
      <c r="J82" s="59" t="s">
        <v>25</v>
      </c>
      <c r="K82" s="60"/>
      <c r="L82" s="63" t="s">
        <v>27</v>
      </c>
      <c r="M82" s="62"/>
      <c r="N82" s="59" t="s">
        <v>171</v>
      </c>
      <c r="O82" s="60"/>
      <c r="P82" s="1"/>
      <c r="Q82" s="1"/>
      <c r="R82" s="1"/>
      <c r="S82" s="1"/>
      <c r="T82" s="1"/>
      <c r="U82" s="1"/>
      <c r="V82" s="1"/>
    </row>
    <row r="83" spans="1:22" ht="15" customHeight="1" x14ac:dyDescent="0.2">
      <c r="A83" s="65"/>
      <c r="B83" s="65"/>
      <c r="C83" s="65"/>
      <c r="D83" s="65"/>
      <c r="E83" s="65"/>
      <c r="F83" s="61" t="s">
        <v>19</v>
      </c>
      <c r="G83" s="62"/>
      <c r="H83" s="59" t="s">
        <v>20</v>
      </c>
      <c r="I83" s="62"/>
      <c r="J83" s="59" t="s">
        <v>22</v>
      </c>
      <c r="K83" s="60"/>
      <c r="L83" s="61" t="s">
        <v>26</v>
      </c>
      <c r="M83" s="62"/>
      <c r="N83" s="59" t="s">
        <v>172</v>
      </c>
      <c r="O83" s="60"/>
      <c r="P83" s="1"/>
      <c r="Q83" s="1"/>
      <c r="R83" s="1"/>
      <c r="S83" s="1"/>
      <c r="T83" s="1"/>
      <c r="U83" s="1"/>
      <c r="V83" s="1"/>
    </row>
    <row r="84" spans="1:22" ht="12.75" customHeight="1" x14ac:dyDescent="0.25">
      <c r="A84" s="5">
        <v>1</v>
      </c>
      <c r="B84" s="6">
        <v>23</v>
      </c>
      <c r="C84" s="35" t="s">
        <v>63</v>
      </c>
      <c r="D84" s="36" t="s">
        <v>64</v>
      </c>
      <c r="E84" s="37">
        <f t="shared" ref="E84:E90" si="3">SUM(F84:O84)</f>
        <v>195</v>
      </c>
      <c r="F84" s="44">
        <v>25</v>
      </c>
      <c r="G84" s="44">
        <v>25</v>
      </c>
      <c r="H84" s="44">
        <v>25</v>
      </c>
      <c r="I84" s="33">
        <v>20</v>
      </c>
      <c r="J84" s="44">
        <v>25</v>
      </c>
      <c r="K84" s="44">
        <v>25</v>
      </c>
      <c r="L84" s="44">
        <v>25</v>
      </c>
      <c r="M84" s="44">
        <v>25</v>
      </c>
      <c r="N84" s="34"/>
      <c r="O84" s="34"/>
    </row>
    <row r="85" spans="1:22" ht="12.75" customHeight="1" x14ac:dyDescent="0.25">
      <c r="A85" s="5">
        <v>2</v>
      </c>
      <c r="B85" s="6">
        <v>32</v>
      </c>
      <c r="C85" s="35" t="s">
        <v>69</v>
      </c>
      <c r="D85" s="36" t="s">
        <v>64</v>
      </c>
      <c r="E85" s="38">
        <f t="shared" si="3"/>
        <v>179</v>
      </c>
      <c r="F85" s="33">
        <v>22</v>
      </c>
      <c r="G85" s="33">
        <v>22</v>
      </c>
      <c r="H85" s="33">
        <v>22</v>
      </c>
      <c r="I85" s="44">
        <v>25</v>
      </c>
      <c r="J85" s="33">
        <v>22</v>
      </c>
      <c r="K85" s="33">
        <v>22</v>
      </c>
      <c r="L85" s="33">
        <v>22</v>
      </c>
      <c r="M85" s="33">
        <v>22</v>
      </c>
      <c r="N85" s="33"/>
      <c r="O85" s="33"/>
    </row>
    <row r="86" spans="1:22" ht="12.75" customHeight="1" x14ac:dyDescent="0.25">
      <c r="A86" s="5">
        <v>3</v>
      </c>
      <c r="B86" s="6">
        <v>121</v>
      </c>
      <c r="C86" s="35" t="s">
        <v>75</v>
      </c>
      <c r="D86" s="36" t="s">
        <v>76</v>
      </c>
      <c r="E86" s="38">
        <f t="shared" si="3"/>
        <v>146</v>
      </c>
      <c r="F86" s="33">
        <v>20</v>
      </c>
      <c r="G86" s="33">
        <v>20</v>
      </c>
      <c r="H86" s="33">
        <v>16</v>
      </c>
      <c r="I86" s="33">
        <v>22</v>
      </c>
      <c r="J86" s="33">
        <v>16</v>
      </c>
      <c r="K86" s="33">
        <v>16</v>
      </c>
      <c r="L86" s="33">
        <v>18</v>
      </c>
      <c r="M86" s="33">
        <v>18</v>
      </c>
      <c r="N86" s="33"/>
      <c r="O86" s="33"/>
    </row>
    <row r="87" spans="1:22" ht="12.75" customHeight="1" x14ac:dyDescent="0.25">
      <c r="A87" s="5">
        <v>4</v>
      </c>
      <c r="B87" s="6">
        <v>155</v>
      </c>
      <c r="C87" s="35" t="s">
        <v>88</v>
      </c>
      <c r="D87" s="36" t="s">
        <v>89</v>
      </c>
      <c r="E87" s="26">
        <f t="shared" si="3"/>
        <v>145</v>
      </c>
      <c r="F87" s="33">
        <v>15</v>
      </c>
      <c r="G87" s="33">
        <v>16</v>
      </c>
      <c r="H87" s="33">
        <v>20</v>
      </c>
      <c r="I87" s="33">
        <v>18</v>
      </c>
      <c r="J87" s="33">
        <v>18</v>
      </c>
      <c r="K87" s="33">
        <v>18</v>
      </c>
      <c r="L87" s="33">
        <v>20</v>
      </c>
      <c r="M87" s="33">
        <v>20</v>
      </c>
      <c r="N87" s="33"/>
      <c r="O87" s="33"/>
    </row>
    <row r="88" spans="1:22" ht="12.75" customHeight="1" x14ac:dyDescent="0.25">
      <c r="A88" s="5">
        <v>5</v>
      </c>
      <c r="B88" s="6">
        <v>151</v>
      </c>
      <c r="C88" s="35" t="s">
        <v>87</v>
      </c>
      <c r="D88" s="36" t="s">
        <v>72</v>
      </c>
      <c r="E88" s="26">
        <f t="shared" si="3"/>
        <v>110</v>
      </c>
      <c r="F88" s="33">
        <v>18</v>
      </c>
      <c r="G88" s="33">
        <v>18</v>
      </c>
      <c r="H88" s="33">
        <v>18</v>
      </c>
      <c r="I88" s="33">
        <v>16</v>
      </c>
      <c r="J88" s="33">
        <v>20</v>
      </c>
      <c r="K88" s="33">
        <v>20</v>
      </c>
      <c r="L88" s="33"/>
      <c r="M88" s="33"/>
      <c r="N88" s="33"/>
      <c r="O88" s="33"/>
    </row>
    <row r="89" spans="1:22" ht="12.75" customHeight="1" x14ac:dyDescent="0.25">
      <c r="A89" s="5">
        <v>6</v>
      </c>
      <c r="B89" s="6">
        <v>29</v>
      </c>
      <c r="C89" s="35" t="s">
        <v>90</v>
      </c>
      <c r="D89" s="36" t="s">
        <v>76</v>
      </c>
      <c r="E89" s="26">
        <f t="shared" si="3"/>
        <v>61</v>
      </c>
      <c r="F89" s="33">
        <v>16</v>
      </c>
      <c r="G89" s="33">
        <v>15</v>
      </c>
      <c r="H89" s="33">
        <v>15</v>
      </c>
      <c r="I89" s="33">
        <v>15</v>
      </c>
      <c r="J89" s="33"/>
      <c r="K89" s="33"/>
      <c r="L89" s="33"/>
      <c r="M89" s="33"/>
      <c r="N89" s="33"/>
      <c r="O89" s="33"/>
    </row>
    <row r="90" spans="1:22" ht="12.75" customHeight="1" x14ac:dyDescent="0.25">
      <c r="A90" s="5">
        <v>7</v>
      </c>
      <c r="B90" s="6">
        <v>93</v>
      </c>
      <c r="C90" s="35" t="s">
        <v>161</v>
      </c>
      <c r="D90" s="36" t="s">
        <v>162</v>
      </c>
      <c r="E90" s="26">
        <f t="shared" si="3"/>
        <v>15</v>
      </c>
      <c r="F90" s="33"/>
      <c r="G90" s="33"/>
      <c r="H90" s="33"/>
      <c r="I90" s="33"/>
      <c r="J90" s="33"/>
      <c r="K90" s="33">
        <v>15</v>
      </c>
      <c r="L90" s="33"/>
      <c r="M90" s="33"/>
      <c r="N90" s="33"/>
      <c r="O90" s="33"/>
    </row>
    <row r="91" spans="1:22" ht="12.75" customHeight="1" x14ac:dyDescent="0.25">
      <c r="A91" s="5">
        <v>8</v>
      </c>
      <c r="B91" s="6"/>
      <c r="C91" s="35"/>
      <c r="D91" s="36"/>
      <c r="E91" s="26">
        <f t="shared" ref="E91:E93" si="4">SUM(F91:O91)</f>
        <v>0</v>
      </c>
      <c r="F91" s="33"/>
      <c r="G91" s="33"/>
      <c r="H91" s="33"/>
      <c r="I91" s="33"/>
      <c r="J91" s="33"/>
      <c r="K91" s="33"/>
      <c r="L91" s="34"/>
      <c r="M91" s="33"/>
      <c r="N91" s="33"/>
      <c r="O91" s="33"/>
    </row>
    <row r="92" spans="1:22" ht="12.75" customHeight="1" x14ac:dyDescent="0.25">
      <c r="A92" s="5">
        <v>9</v>
      </c>
      <c r="B92" s="6"/>
      <c r="C92" s="35"/>
      <c r="D92" s="36"/>
      <c r="E92" s="26">
        <f t="shared" si="4"/>
        <v>0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22" ht="12.75" customHeight="1" x14ac:dyDescent="0.25">
      <c r="A93" s="5">
        <v>10</v>
      </c>
      <c r="B93" s="6"/>
      <c r="C93" s="35"/>
      <c r="D93" s="36"/>
      <c r="E93" s="26">
        <f t="shared" si="4"/>
        <v>0</v>
      </c>
      <c r="F93" s="33"/>
      <c r="G93" s="33"/>
      <c r="H93" s="34"/>
      <c r="I93" s="33"/>
      <c r="J93" s="33"/>
      <c r="K93" s="33"/>
      <c r="L93" s="33"/>
      <c r="M93" s="33"/>
      <c r="N93" s="33"/>
      <c r="O93" s="33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</row>
    <row r="95" spans="1:2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</row>
    <row r="96" spans="1:2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</row>
    <row r="97" spans="1:22" ht="25.5" customHeight="1" x14ac:dyDescent="0.4">
      <c r="A97" s="11"/>
      <c r="B97" s="11"/>
      <c r="C97" s="12" t="s">
        <v>9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4"/>
      <c r="Q97" s="4"/>
      <c r="R97" s="4"/>
      <c r="S97" s="4"/>
      <c r="T97" s="4"/>
      <c r="U97" s="4"/>
      <c r="V97" s="4"/>
    </row>
    <row r="98" spans="1:22" ht="15" customHeight="1" x14ac:dyDescent="0.2">
      <c r="A98" s="64" t="s">
        <v>3</v>
      </c>
      <c r="B98" s="64" t="s">
        <v>4</v>
      </c>
      <c r="C98" s="64" t="s">
        <v>5</v>
      </c>
      <c r="D98" s="64" t="s">
        <v>6</v>
      </c>
      <c r="E98" s="66" t="s">
        <v>7</v>
      </c>
      <c r="F98" s="61" t="s">
        <v>23</v>
      </c>
      <c r="G98" s="62"/>
      <c r="H98" s="59" t="s">
        <v>24</v>
      </c>
      <c r="I98" s="62"/>
      <c r="J98" s="59" t="s">
        <v>25</v>
      </c>
      <c r="K98" s="60"/>
      <c r="L98" s="63" t="s">
        <v>27</v>
      </c>
      <c r="M98" s="62"/>
      <c r="N98" s="59" t="s">
        <v>171</v>
      </c>
      <c r="O98" s="60"/>
      <c r="P98" s="1"/>
      <c r="Q98" s="1"/>
      <c r="R98" s="1"/>
      <c r="S98" s="1"/>
      <c r="T98" s="1"/>
      <c r="U98" s="1"/>
      <c r="V98" s="1"/>
    </row>
    <row r="99" spans="1:22" ht="15" customHeight="1" x14ac:dyDescent="0.2">
      <c r="A99" s="65"/>
      <c r="B99" s="65"/>
      <c r="C99" s="65"/>
      <c r="D99" s="65"/>
      <c r="E99" s="65"/>
      <c r="F99" s="61" t="s">
        <v>19</v>
      </c>
      <c r="G99" s="62"/>
      <c r="H99" s="59" t="s">
        <v>20</v>
      </c>
      <c r="I99" s="62"/>
      <c r="J99" s="59" t="s">
        <v>22</v>
      </c>
      <c r="K99" s="60"/>
      <c r="L99" s="61" t="s">
        <v>26</v>
      </c>
      <c r="M99" s="62"/>
      <c r="N99" s="59" t="s">
        <v>172</v>
      </c>
      <c r="O99" s="60"/>
      <c r="P99" s="1"/>
      <c r="Q99" s="1"/>
      <c r="R99" s="1"/>
      <c r="S99" s="1"/>
      <c r="T99" s="1"/>
      <c r="U99" s="1"/>
      <c r="V99" s="1"/>
    </row>
    <row r="100" spans="1:22" ht="12.75" customHeight="1" x14ac:dyDescent="0.25">
      <c r="A100" s="5">
        <v>1</v>
      </c>
      <c r="B100" s="6">
        <v>111</v>
      </c>
      <c r="C100" s="35" t="s">
        <v>91</v>
      </c>
      <c r="D100" s="36" t="s">
        <v>34</v>
      </c>
      <c r="E100" s="31">
        <f t="shared" ref="E100:E109" si="5">SUM(F100:O100)</f>
        <v>200</v>
      </c>
      <c r="F100" s="44">
        <v>25</v>
      </c>
      <c r="G100" s="44">
        <v>25</v>
      </c>
      <c r="H100" s="44">
        <v>25</v>
      </c>
      <c r="I100" s="44">
        <v>25</v>
      </c>
      <c r="J100" s="44">
        <v>25</v>
      </c>
      <c r="K100" s="44">
        <v>25</v>
      </c>
      <c r="L100" s="44">
        <v>25</v>
      </c>
      <c r="M100" s="44">
        <v>25</v>
      </c>
      <c r="N100" s="34"/>
      <c r="O100" s="33"/>
    </row>
    <row r="101" spans="1:22" ht="12.75" customHeight="1" x14ac:dyDescent="0.25">
      <c r="A101" s="5">
        <v>2</v>
      </c>
      <c r="B101" s="6">
        <v>177</v>
      </c>
      <c r="C101" s="35" t="s">
        <v>93</v>
      </c>
      <c r="D101" s="36" t="s">
        <v>94</v>
      </c>
      <c r="E101" s="30">
        <f t="shared" si="5"/>
        <v>168</v>
      </c>
      <c r="F101" s="33">
        <v>22</v>
      </c>
      <c r="G101" s="33">
        <v>18</v>
      </c>
      <c r="H101" s="33">
        <v>22</v>
      </c>
      <c r="I101" s="33">
        <v>20</v>
      </c>
      <c r="J101" s="33">
        <v>22</v>
      </c>
      <c r="K101" s="33">
        <v>20</v>
      </c>
      <c r="L101" s="33">
        <v>22</v>
      </c>
      <c r="M101" s="33">
        <v>22</v>
      </c>
      <c r="N101" s="33"/>
      <c r="O101" s="33"/>
    </row>
    <row r="102" spans="1:22" ht="12.75" customHeight="1" x14ac:dyDescent="0.25">
      <c r="A102" s="5">
        <v>3</v>
      </c>
      <c r="B102" s="6">
        <v>66</v>
      </c>
      <c r="C102" s="35" t="s">
        <v>92</v>
      </c>
      <c r="D102" s="36" t="s">
        <v>31</v>
      </c>
      <c r="E102" s="30">
        <f t="shared" si="5"/>
        <v>146</v>
      </c>
      <c r="F102" s="33">
        <v>20</v>
      </c>
      <c r="G102" s="33">
        <v>22</v>
      </c>
      <c r="H102" s="33"/>
      <c r="I102" s="33">
        <v>22</v>
      </c>
      <c r="J102" s="33">
        <v>20</v>
      </c>
      <c r="K102" s="33">
        <v>22</v>
      </c>
      <c r="L102" s="33">
        <v>20</v>
      </c>
      <c r="M102" s="33">
        <v>20</v>
      </c>
      <c r="N102" s="33"/>
      <c r="O102" s="34"/>
    </row>
    <row r="103" spans="1:22" ht="12.75" customHeight="1" x14ac:dyDescent="0.25">
      <c r="A103" s="5">
        <v>4</v>
      </c>
      <c r="B103" s="6">
        <v>21</v>
      </c>
      <c r="C103" s="35" t="s">
        <v>98</v>
      </c>
      <c r="D103" s="36" t="s">
        <v>99</v>
      </c>
      <c r="E103" s="26">
        <f t="shared" si="5"/>
        <v>125</v>
      </c>
      <c r="F103" s="33">
        <v>14</v>
      </c>
      <c r="G103" s="33">
        <v>15</v>
      </c>
      <c r="H103" s="33">
        <v>16</v>
      </c>
      <c r="I103" s="33">
        <v>15</v>
      </c>
      <c r="J103" s="33">
        <v>15</v>
      </c>
      <c r="K103" s="33">
        <v>16</v>
      </c>
      <c r="L103" s="33">
        <v>18</v>
      </c>
      <c r="M103" s="33">
        <v>16</v>
      </c>
      <c r="N103" s="33"/>
      <c r="O103" s="33"/>
    </row>
    <row r="104" spans="1:22" ht="12.75" customHeight="1" x14ac:dyDescent="0.25">
      <c r="A104" s="5">
        <v>5</v>
      </c>
      <c r="B104" s="6">
        <v>22</v>
      </c>
      <c r="C104" s="35" t="s">
        <v>97</v>
      </c>
      <c r="D104" s="36" t="s">
        <v>31</v>
      </c>
      <c r="E104" s="26">
        <f t="shared" si="5"/>
        <v>118</v>
      </c>
      <c r="F104" s="33">
        <v>16</v>
      </c>
      <c r="G104" s="33">
        <v>14</v>
      </c>
      <c r="H104" s="33">
        <v>18</v>
      </c>
      <c r="I104" s="33">
        <v>16</v>
      </c>
      <c r="J104" s="33">
        <v>18</v>
      </c>
      <c r="K104" s="33">
        <v>18</v>
      </c>
      <c r="L104" s="33"/>
      <c r="M104" s="33">
        <v>18</v>
      </c>
      <c r="N104" s="33"/>
      <c r="O104" s="33"/>
    </row>
    <row r="105" spans="1:22" ht="12.75" customHeight="1" x14ac:dyDescent="0.25">
      <c r="A105" s="5">
        <v>6</v>
      </c>
      <c r="B105" s="6">
        <v>55</v>
      </c>
      <c r="C105" s="51" t="s">
        <v>96</v>
      </c>
      <c r="D105" s="36" t="s">
        <v>40</v>
      </c>
      <c r="E105" s="26">
        <f t="shared" si="5"/>
        <v>86</v>
      </c>
      <c r="F105" s="33">
        <v>18</v>
      </c>
      <c r="G105" s="33">
        <v>16</v>
      </c>
      <c r="H105" s="33">
        <v>20</v>
      </c>
      <c r="I105" s="33">
        <v>18</v>
      </c>
      <c r="J105" s="33"/>
      <c r="K105" s="33">
        <v>14</v>
      </c>
      <c r="L105" s="33"/>
      <c r="M105" s="33"/>
      <c r="N105" s="33"/>
      <c r="O105" s="33"/>
    </row>
    <row r="106" spans="1:22" ht="12.75" customHeight="1" x14ac:dyDescent="0.25">
      <c r="A106" s="5">
        <v>7</v>
      </c>
      <c r="B106" s="6">
        <v>28</v>
      </c>
      <c r="C106" s="51" t="s">
        <v>100</v>
      </c>
      <c r="D106" s="36" t="s">
        <v>59</v>
      </c>
      <c r="E106" s="26">
        <f t="shared" si="5"/>
        <v>57</v>
      </c>
      <c r="F106" s="33">
        <v>13</v>
      </c>
      <c r="G106" s="33">
        <v>13</v>
      </c>
      <c r="H106" s="33"/>
      <c r="I106" s="33"/>
      <c r="J106" s="33">
        <v>16</v>
      </c>
      <c r="K106" s="33">
        <v>15</v>
      </c>
      <c r="L106" s="33"/>
      <c r="M106" s="33"/>
      <c r="N106" s="33"/>
      <c r="O106" s="33"/>
    </row>
    <row r="107" spans="1:22" ht="12.75" customHeight="1" x14ac:dyDescent="0.25">
      <c r="A107" s="5">
        <v>8</v>
      </c>
      <c r="B107" s="6">
        <v>777</v>
      </c>
      <c r="C107" s="35" t="s">
        <v>95</v>
      </c>
      <c r="D107" s="36" t="s">
        <v>34</v>
      </c>
      <c r="E107" s="26">
        <f t="shared" si="5"/>
        <v>35</v>
      </c>
      <c r="F107" s="33">
        <v>15</v>
      </c>
      <c r="G107" s="33">
        <v>20</v>
      </c>
      <c r="H107" s="33"/>
      <c r="I107" s="33"/>
      <c r="J107" s="33"/>
      <c r="K107" s="33"/>
      <c r="L107" s="33"/>
      <c r="M107" s="33"/>
      <c r="N107" s="33"/>
      <c r="O107" s="33"/>
    </row>
    <row r="108" spans="1:22" ht="12.75" customHeight="1" x14ac:dyDescent="0.25">
      <c r="A108" s="5">
        <v>9</v>
      </c>
      <c r="B108" s="6">
        <v>5</v>
      </c>
      <c r="C108" s="35" t="s">
        <v>170</v>
      </c>
      <c r="D108" s="36" t="s">
        <v>64</v>
      </c>
      <c r="E108" s="26">
        <f t="shared" si="5"/>
        <v>31</v>
      </c>
      <c r="F108" s="33"/>
      <c r="G108" s="33"/>
      <c r="H108" s="33"/>
      <c r="I108" s="33"/>
      <c r="J108" s="33" t="s">
        <v>1</v>
      </c>
      <c r="K108" s="33" t="s">
        <v>1</v>
      </c>
      <c r="L108" s="33">
        <v>16</v>
      </c>
      <c r="M108" s="33">
        <v>15</v>
      </c>
      <c r="N108" s="33"/>
      <c r="O108" s="33"/>
    </row>
    <row r="109" spans="1:22" ht="12.75" customHeight="1" x14ac:dyDescent="0.25">
      <c r="A109" s="5">
        <v>10</v>
      </c>
      <c r="B109" s="6">
        <v>25</v>
      </c>
      <c r="C109" s="35" t="s">
        <v>160</v>
      </c>
      <c r="D109" s="36" t="s">
        <v>122</v>
      </c>
      <c r="E109" s="26">
        <f t="shared" si="5"/>
        <v>27</v>
      </c>
      <c r="F109" s="33"/>
      <c r="G109" s="33"/>
      <c r="H109" s="33"/>
      <c r="I109" s="33"/>
      <c r="J109" s="33">
        <v>14</v>
      </c>
      <c r="K109" s="33">
        <v>13</v>
      </c>
      <c r="L109" s="33"/>
      <c r="M109" s="33"/>
      <c r="N109" s="33" t="s">
        <v>1</v>
      </c>
      <c r="O109" s="33"/>
    </row>
    <row r="110" spans="1:2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</row>
    <row r="111" spans="1:2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</row>
    <row r="112" spans="1:2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</row>
    <row r="113" spans="1:22" ht="25.5" customHeight="1" x14ac:dyDescent="0.4">
      <c r="A113" s="57"/>
      <c r="B113" s="57"/>
      <c r="C113" s="58" t="s">
        <v>10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4"/>
      <c r="Q113" s="4"/>
      <c r="R113" s="4"/>
      <c r="S113" s="4"/>
      <c r="T113" s="4"/>
      <c r="U113" s="4"/>
      <c r="V113" s="4"/>
    </row>
    <row r="114" spans="1:22" ht="15" customHeight="1" x14ac:dyDescent="0.2">
      <c r="A114" s="64" t="s">
        <v>3</v>
      </c>
      <c r="B114" s="64" t="s">
        <v>4</v>
      </c>
      <c r="C114" s="64" t="s">
        <v>5</v>
      </c>
      <c r="D114" s="64" t="s">
        <v>6</v>
      </c>
      <c r="E114" s="66" t="s">
        <v>7</v>
      </c>
      <c r="F114" s="61" t="s">
        <v>23</v>
      </c>
      <c r="G114" s="62"/>
      <c r="H114" s="59" t="s">
        <v>24</v>
      </c>
      <c r="I114" s="62"/>
      <c r="J114" s="59" t="s">
        <v>25</v>
      </c>
      <c r="K114" s="60"/>
      <c r="L114" s="63" t="s">
        <v>27</v>
      </c>
      <c r="M114" s="62"/>
      <c r="N114" s="59" t="s">
        <v>171</v>
      </c>
      <c r="O114" s="60"/>
      <c r="P114" s="1"/>
      <c r="Q114" s="1"/>
      <c r="R114" s="1"/>
      <c r="S114" s="1"/>
      <c r="T114" s="1"/>
      <c r="U114" s="1"/>
      <c r="V114" s="1"/>
    </row>
    <row r="115" spans="1:22" ht="15" customHeight="1" x14ac:dyDescent="0.2">
      <c r="A115" s="65"/>
      <c r="B115" s="65"/>
      <c r="C115" s="65"/>
      <c r="D115" s="65"/>
      <c r="E115" s="65"/>
      <c r="F115" s="61" t="s">
        <v>19</v>
      </c>
      <c r="G115" s="62"/>
      <c r="H115" s="59" t="s">
        <v>20</v>
      </c>
      <c r="I115" s="62"/>
      <c r="J115" s="59" t="s">
        <v>22</v>
      </c>
      <c r="K115" s="60"/>
      <c r="L115" s="61" t="s">
        <v>26</v>
      </c>
      <c r="M115" s="62"/>
      <c r="N115" s="59" t="s">
        <v>172</v>
      </c>
      <c r="O115" s="60"/>
      <c r="P115" s="1"/>
      <c r="Q115" s="1"/>
      <c r="R115" s="1"/>
      <c r="S115" s="1"/>
      <c r="T115" s="1"/>
      <c r="U115" s="1"/>
      <c r="V115" s="1"/>
    </row>
    <row r="116" spans="1:22" ht="12.75" customHeight="1" x14ac:dyDescent="0.25">
      <c r="A116" s="5">
        <v>1</v>
      </c>
      <c r="B116" s="6">
        <v>141</v>
      </c>
      <c r="C116" s="35" t="s">
        <v>101</v>
      </c>
      <c r="D116" s="36" t="s">
        <v>104</v>
      </c>
      <c r="E116" s="37">
        <f t="shared" ref="E116:E122" si="6">SUM(F116:O116)</f>
        <v>200</v>
      </c>
      <c r="F116" s="44">
        <v>25</v>
      </c>
      <c r="G116" s="44">
        <v>25</v>
      </c>
      <c r="H116" s="44">
        <v>25</v>
      </c>
      <c r="I116" s="44">
        <v>25</v>
      </c>
      <c r="J116" s="44">
        <v>25</v>
      </c>
      <c r="K116" s="44">
        <v>25</v>
      </c>
      <c r="L116" s="44">
        <v>25</v>
      </c>
      <c r="M116" s="44">
        <v>25</v>
      </c>
      <c r="N116" s="34"/>
      <c r="O116" s="33"/>
    </row>
    <row r="117" spans="1:22" ht="12.75" customHeight="1" x14ac:dyDescent="0.25">
      <c r="A117" s="5">
        <v>2</v>
      </c>
      <c r="B117" s="6">
        <v>99</v>
      </c>
      <c r="C117" s="35" t="s">
        <v>102</v>
      </c>
      <c r="D117" s="36" t="s">
        <v>34</v>
      </c>
      <c r="E117" s="26">
        <f t="shared" si="6"/>
        <v>176</v>
      </c>
      <c r="F117" s="33">
        <v>22</v>
      </c>
      <c r="G117" s="33">
        <v>22</v>
      </c>
      <c r="H117" s="33">
        <v>22</v>
      </c>
      <c r="I117" s="33">
        <v>22</v>
      </c>
      <c r="J117" s="33">
        <v>22</v>
      </c>
      <c r="K117" s="33">
        <v>22</v>
      </c>
      <c r="L117" s="33">
        <v>22</v>
      </c>
      <c r="M117" s="33">
        <v>22</v>
      </c>
      <c r="N117" s="33"/>
      <c r="O117" s="33"/>
    </row>
    <row r="118" spans="1:22" ht="12.75" customHeight="1" x14ac:dyDescent="0.25">
      <c r="A118" s="5">
        <v>3</v>
      </c>
      <c r="B118" s="6">
        <v>63</v>
      </c>
      <c r="C118" s="35" t="s">
        <v>159</v>
      </c>
      <c r="D118" s="36" t="s">
        <v>59</v>
      </c>
      <c r="E118" s="26">
        <f>SUM(F118:O118)</f>
        <v>40</v>
      </c>
      <c r="F118" s="33"/>
      <c r="G118" s="33"/>
      <c r="H118" s="33"/>
      <c r="I118" s="33"/>
      <c r="J118" s="33">
        <v>20</v>
      </c>
      <c r="K118" s="33">
        <v>20</v>
      </c>
      <c r="L118" s="33"/>
      <c r="M118" s="33"/>
      <c r="N118" s="33"/>
      <c r="O118" s="33"/>
    </row>
    <row r="119" spans="1:22" ht="12.75" customHeight="1" x14ac:dyDescent="0.25">
      <c r="A119" s="5">
        <v>4</v>
      </c>
      <c r="B119" s="6">
        <v>46</v>
      </c>
      <c r="C119" s="35" t="s">
        <v>103</v>
      </c>
      <c r="D119" s="36" t="s">
        <v>68</v>
      </c>
      <c r="E119" s="38">
        <f t="shared" si="6"/>
        <v>40</v>
      </c>
      <c r="F119" s="33">
        <v>20</v>
      </c>
      <c r="G119" s="33">
        <v>20</v>
      </c>
      <c r="H119" s="34"/>
      <c r="I119" s="34"/>
      <c r="J119" s="34"/>
      <c r="K119" s="34"/>
      <c r="L119" s="34"/>
      <c r="M119" s="34"/>
      <c r="N119" s="33"/>
      <c r="O119" s="33"/>
    </row>
    <row r="120" spans="1:22" ht="12.75" customHeight="1" x14ac:dyDescent="0.25">
      <c r="A120" s="5">
        <v>5</v>
      </c>
      <c r="B120" s="6"/>
      <c r="C120" s="35"/>
      <c r="D120" s="36"/>
      <c r="E120" s="26">
        <f t="shared" si="6"/>
        <v>0</v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22" ht="12.75" customHeight="1" x14ac:dyDescent="0.25">
      <c r="A121" s="5">
        <v>6</v>
      </c>
      <c r="B121" s="6"/>
      <c r="C121" s="35"/>
      <c r="D121" s="36"/>
      <c r="E121" s="26">
        <f t="shared" si="6"/>
        <v>0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22" ht="12.75" customHeight="1" x14ac:dyDescent="0.25">
      <c r="A122" s="5">
        <v>7</v>
      </c>
      <c r="B122" s="6"/>
      <c r="C122" s="35"/>
      <c r="D122" s="36"/>
      <c r="E122" s="26">
        <f t="shared" si="6"/>
        <v>0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2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</row>
    <row r="124" spans="1:2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</row>
    <row r="126" spans="1:22" ht="25.5" customHeight="1" x14ac:dyDescent="0.4">
      <c r="A126" s="13"/>
      <c r="B126" s="13"/>
      <c r="C126" s="14" t="s">
        <v>11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4"/>
      <c r="Q126" s="4"/>
      <c r="R126" s="4"/>
      <c r="S126" s="4"/>
      <c r="T126" s="4"/>
      <c r="U126" s="4"/>
      <c r="V126" s="4"/>
    </row>
    <row r="127" spans="1:22" ht="15" customHeight="1" x14ac:dyDescent="0.2">
      <c r="A127" s="64" t="s">
        <v>3</v>
      </c>
      <c r="B127" s="64" t="s">
        <v>4</v>
      </c>
      <c r="C127" s="64" t="s">
        <v>5</v>
      </c>
      <c r="D127" s="64" t="s">
        <v>6</v>
      </c>
      <c r="E127" s="66" t="s">
        <v>7</v>
      </c>
      <c r="F127" s="61" t="s">
        <v>23</v>
      </c>
      <c r="G127" s="62"/>
      <c r="H127" s="59" t="s">
        <v>24</v>
      </c>
      <c r="I127" s="62"/>
      <c r="J127" s="59" t="s">
        <v>25</v>
      </c>
      <c r="K127" s="60"/>
      <c r="L127" s="63" t="s">
        <v>27</v>
      </c>
      <c r="M127" s="62"/>
      <c r="N127" s="59" t="s">
        <v>171</v>
      </c>
      <c r="O127" s="60"/>
      <c r="P127" s="1"/>
      <c r="Q127" s="1"/>
      <c r="R127" s="1"/>
      <c r="S127" s="1"/>
      <c r="T127" s="1"/>
      <c r="U127" s="1"/>
      <c r="V127" s="1"/>
    </row>
    <row r="128" spans="1:22" ht="15" customHeight="1" x14ac:dyDescent="0.2">
      <c r="A128" s="65"/>
      <c r="B128" s="65"/>
      <c r="C128" s="65"/>
      <c r="D128" s="65"/>
      <c r="E128" s="65"/>
      <c r="F128" s="61" t="s">
        <v>19</v>
      </c>
      <c r="G128" s="62"/>
      <c r="H128" s="59" t="s">
        <v>20</v>
      </c>
      <c r="I128" s="62"/>
      <c r="J128" s="59" t="s">
        <v>22</v>
      </c>
      <c r="K128" s="60"/>
      <c r="L128" s="61" t="s">
        <v>26</v>
      </c>
      <c r="M128" s="62"/>
      <c r="N128" s="59" t="s">
        <v>172</v>
      </c>
      <c r="O128" s="60"/>
      <c r="P128" s="1"/>
      <c r="Q128" s="1"/>
      <c r="R128" s="1"/>
      <c r="S128" s="1"/>
      <c r="T128" s="1"/>
      <c r="U128" s="1"/>
      <c r="V128" s="1"/>
    </row>
    <row r="129" spans="1:15" ht="12.75" customHeight="1" x14ac:dyDescent="0.25">
      <c r="A129" s="5">
        <v>1</v>
      </c>
      <c r="B129" s="6">
        <v>1</v>
      </c>
      <c r="C129" s="35" t="s">
        <v>105</v>
      </c>
      <c r="D129" s="36" t="s">
        <v>76</v>
      </c>
      <c r="E129" s="31">
        <f t="shared" ref="E129:E167" si="7">SUM(F129:O129)</f>
        <v>197</v>
      </c>
      <c r="F129" s="44">
        <v>25</v>
      </c>
      <c r="G129" s="44">
        <v>25</v>
      </c>
      <c r="H129" s="44">
        <v>25</v>
      </c>
      <c r="I129" s="44">
        <v>25</v>
      </c>
      <c r="J129" s="44">
        <v>25</v>
      </c>
      <c r="K129" s="44">
        <v>25</v>
      </c>
      <c r="L129" s="44">
        <v>25</v>
      </c>
      <c r="M129" s="33">
        <v>22</v>
      </c>
      <c r="N129" s="34"/>
      <c r="O129" s="33"/>
    </row>
    <row r="130" spans="1:15" ht="12.75" customHeight="1" x14ac:dyDescent="0.25">
      <c r="A130" s="5">
        <v>2</v>
      </c>
      <c r="B130" s="6">
        <v>311</v>
      </c>
      <c r="C130" s="35" t="s">
        <v>151</v>
      </c>
      <c r="D130" s="36" t="s">
        <v>31</v>
      </c>
      <c r="E130" s="26">
        <f t="shared" si="7"/>
        <v>179</v>
      </c>
      <c r="F130" s="33">
        <v>22</v>
      </c>
      <c r="G130" s="33">
        <v>22</v>
      </c>
      <c r="H130" s="33">
        <v>22</v>
      </c>
      <c r="I130" s="33">
        <v>22</v>
      </c>
      <c r="J130" s="33">
        <v>22</v>
      </c>
      <c r="K130" s="33">
        <v>22</v>
      </c>
      <c r="L130" s="33">
        <v>22</v>
      </c>
      <c r="M130" s="44">
        <v>25</v>
      </c>
      <c r="N130" s="34"/>
      <c r="O130" s="33"/>
    </row>
    <row r="131" spans="1:15" ht="12.75" customHeight="1" x14ac:dyDescent="0.25">
      <c r="A131" s="5">
        <v>3</v>
      </c>
      <c r="B131" s="6">
        <v>44</v>
      </c>
      <c r="C131" s="35" t="s">
        <v>106</v>
      </c>
      <c r="D131" s="36" t="s">
        <v>107</v>
      </c>
      <c r="E131" s="26">
        <f t="shared" si="7"/>
        <v>156</v>
      </c>
      <c r="F131" s="33">
        <v>20</v>
      </c>
      <c r="G131" s="33">
        <v>20</v>
      </c>
      <c r="H131" s="33">
        <v>20</v>
      </c>
      <c r="I131" s="33">
        <v>20</v>
      </c>
      <c r="J131" s="33">
        <v>20</v>
      </c>
      <c r="K131" s="33">
        <v>20</v>
      </c>
      <c r="L131" s="33">
        <v>16</v>
      </c>
      <c r="M131" s="33">
        <v>20</v>
      </c>
      <c r="N131" s="33"/>
      <c r="O131" s="33"/>
    </row>
    <row r="132" spans="1:15" ht="12.75" customHeight="1" x14ac:dyDescent="0.25">
      <c r="A132" s="5">
        <v>4</v>
      </c>
      <c r="B132" s="6">
        <v>14</v>
      </c>
      <c r="C132" s="35" t="s">
        <v>108</v>
      </c>
      <c r="D132" s="36" t="s">
        <v>34</v>
      </c>
      <c r="E132" s="26">
        <f t="shared" si="7"/>
        <v>139</v>
      </c>
      <c r="F132" s="33">
        <v>15</v>
      </c>
      <c r="G132" s="33">
        <v>18</v>
      </c>
      <c r="H132" s="33">
        <v>16</v>
      </c>
      <c r="I132" s="33">
        <v>18</v>
      </c>
      <c r="J132" s="33">
        <v>18</v>
      </c>
      <c r="K132" s="33">
        <v>18</v>
      </c>
      <c r="L132" s="33">
        <v>18</v>
      </c>
      <c r="M132" s="33">
        <v>18</v>
      </c>
      <c r="N132" s="33"/>
      <c r="O132" s="33"/>
    </row>
    <row r="133" spans="1:15" ht="12.75" customHeight="1" x14ac:dyDescent="0.25">
      <c r="A133" s="5">
        <v>5</v>
      </c>
      <c r="B133" s="6">
        <v>177</v>
      </c>
      <c r="C133" s="35" t="s">
        <v>114</v>
      </c>
      <c r="D133" s="36" t="s">
        <v>40</v>
      </c>
      <c r="E133" s="26">
        <f t="shared" si="7"/>
        <v>105</v>
      </c>
      <c r="F133" s="33">
        <v>12</v>
      </c>
      <c r="G133" s="33">
        <v>10</v>
      </c>
      <c r="H133" s="33">
        <v>13</v>
      </c>
      <c r="I133" s="33">
        <v>13</v>
      </c>
      <c r="J133" s="33">
        <v>15</v>
      </c>
      <c r="K133" s="33">
        <v>13</v>
      </c>
      <c r="L133" s="33">
        <v>15</v>
      </c>
      <c r="M133" s="33">
        <v>14</v>
      </c>
      <c r="N133" s="33"/>
      <c r="O133" s="34"/>
    </row>
    <row r="134" spans="1:15" ht="12.75" customHeight="1" x14ac:dyDescent="0.25">
      <c r="A134" s="5">
        <v>6</v>
      </c>
      <c r="B134" s="6">
        <v>73</v>
      </c>
      <c r="C134" s="35" t="s">
        <v>113</v>
      </c>
      <c r="D134" s="36" t="s">
        <v>38</v>
      </c>
      <c r="E134" s="26">
        <f t="shared" si="7"/>
        <v>99</v>
      </c>
      <c r="F134" s="33">
        <v>13</v>
      </c>
      <c r="G134" s="33">
        <v>11</v>
      </c>
      <c r="H134" s="33">
        <v>8</v>
      </c>
      <c r="I134" s="33">
        <v>14</v>
      </c>
      <c r="J134" s="33">
        <v>12</v>
      </c>
      <c r="K134" s="33">
        <v>11</v>
      </c>
      <c r="L134" s="33">
        <v>14</v>
      </c>
      <c r="M134" s="33">
        <v>16</v>
      </c>
      <c r="N134" s="33"/>
      <c r="O134" s="33"/>
    </row>
    <row r="135" spans="1:15" ht="12.75" customHeight="1" x14ac:dyDescent="0.25">
      <c r="A135" s="5">
        <v>7</v>
      </c>
      <c r="B135" s="6">
        <v>74</v>
      </c>
      <c r="C135" s="35" t="s">
        <v>110</v>
      </c>
      <c r="D135" s="36" t="s">
        <v>99</v>
      </c>
      <c r="E135" s="26">
        <f t="shared" si="7"/>
        <v>79</v>
      </c>
      <c r="F135" s="33">
        <v>14</v>
      </c>
      <c r="G135" s="33">
        <v>15</v>
      </c>
      <c r="H135" s="33">
        <v>14</v>
      </c>
      <c r="I135" s="33">
        <v>16</v>
      </c>
      <c r="J135" s="33"/>
      <c r="K135" s="33"/>
      <c r="L135" s="33">
        <v>20</v>
      </c>
      <c r="M135" s="33"/>
      <c r="N135" s="33"/>
      <c r="O135" s="33"/>
    </row>
    <row r="136" spans="1:15" ht="12.75" customHeight="1" x14ac:dyDescent="0.25">
      <c r="A136" s="5">
        <v>8</v>
      </c>
      <c r="B136" s="6">
        <v>111</v>
      </c>
      <c r="C136" s="35" t="s">
        <v>118</v>
      </c>
      <c r="D136" s="36" t="s">
        <v>31</v>
      </c>
      <c r="E136" s="26">
        <f t="shared" si="7"/>
        <v>70</v>
      </c>
      <c r="F136" s="33">
        <v>8</v>
      </c>
      <c r="G136" s="33">
        <v>7</v>
      </c>
      <c r="H136" s="33">
        <v>9</v>
      </c>
      <c r="I136" s="33">
        <v>8</v>
      </c>
      <c r="J136" s="33">
        <v>9</v>
      </c>
      <c r="K136" s="33">
        <v>6</v>
      </c>
      <c r="L136" s="33">
        <v>11</v>
      </c>
      <c r="M136" s="33">
        <v>12</v>
      </c>
      <c r="N136" s="33"/>
      <c r="O136" s="33"/>
    </row>
    <row r="137" spans="1:15" ht="12.75" customHeight="1" x14ac:dyDescent="0.25">
      <c r="A137" s="5">
        <v>9</v>
      </c>
      <c r="B137" s="6">
        <v>95</v>
      </c>
      <c r="C137" s="35" t="s">
        <v>121</v>
      </c>
      <c r="D137" s="36" t="s">
        <v>122</v>
      </c>
      <c r="E137" s="26">
        <f t="shared" si="7"/>
        <v>66</v>
      </c>
      <c r="F137" s="33">
        <v>6</v>
      </c>
      <c r="G137" s="33">
        <v>3</v>
      </c>
      <c r="H137" s="33">
        <v>4</v>
      </c>
      <c r="I137" s="33">
        <v>12</v>
      </c>
      <c r="J137" s="33">
        <v>4</v>
      </c>
      <c r="K137" s="33">
        <v>9</v>
      </c>
      <c r="L137" s="33">
        <v>13</v>
      </c>
      <c r="M137" s="33">
        <v>15</v>
      </c>
      <c r="N137" s="33"/>
      <c r="O137" s="33"/>
    </row>
    <row r="138" spans="1:15" ht="12.75" customHeight="1" x14ac:dyDescent="0.25">
      <c r="A138" s="5">
        <v>10</v>
      </c>
      <c r="B138" s="6">
        <v>22</v>
      </c>
      <c r="C138" s="35" t="s">
        <v>111</v>
      </c>
      <c r="D138" s="36" t="s">
        <v>36</v>
      </c>
      <c r="E138" s="26">
        <f t="shared" si="7"/>
        <v>58</v>
      </c>
      <c r="F138" s="33">
        <v>16</v>
      </c>
      <c r="G138" s="33">
        <v>12</v>
      </c>
      <c r="H138" s="33">
        <v>15</v>
      </c>
      <c r="I138" s="33">
        <v>15</v>
      </c>
      <c r="J138" s="33"/>
      <c r="K138" s="33"/>
      <c r="L138" s="33"/>
      <c r="M138" s="33"/>
      <c r="N138" s="33"/>
      <c r="O138" s="33"/>
    </row>
    <row r="139" spans="1:15" ht="12.75" customHeight="1" x14ac:dyDescent="0.25">
      <c r="A139" s="5">
        <v>11</v>
      </c>
      <c r="B139" s="6">
        <v>244</v>
      </c>
      <c r="C139" s="35" t="s">
        <v>140</v>
      </c>
      <c r="D139" s="36" t="s">
        <v>36</v>
      </c>
      <c r="E139" s="26">
        <f t="shared" si="7"/>
        <v>51</v>
      </c>
      <c r="F139" s="33"/>
      <c r="G139" s="33"/>
      <c r="H139" s="33">
        <v>11</v>
      </c>
      <c r="I139" s="33">
        <v>10</v>
      </c>
      <c r="J139" s="33">
        <v>14</v>
      </c>
      <c r="K139" s="33">
        <v>16</v>
      </c>
      <c r="L139" s="33"/>
      <c r="M139" s="33"/>
      <c r="N139" s="33"/>
      <c r="O139" s="33"/>
    </row>
    <row r="140" spans="1:15" ht="12.75" customHeight="1" x14ac:dyDescent="0.25">
      <c r="A140" s="5">
        <v>12</v>
      </c>
      <c r="B140" s="6">
        <v>85</v>
      </c>
      <c r="C140" s="35" t="s">
        <v>115</v>
      </c>
      <c r="D140" s="36" t="s">
        <v>36</v>
      </c>
      <c r="E140" s="26">
        <f t="shared" si="7"/>
        <v>47</v>
      </c>
      <c r="F140" s="33">
        <v>10</v>
      </c>
      <c r="G140" s="33">
        <v>9</v>
      </c>
      <c r="H140" s="33">
        <v>10</v>
      </c>
      <c r="I140" s="33">
        <v>9</v>
      </c>
      <c r="J140" s="33">
        <v>1</v>
      </c>
      <c r="K140" s="33">
        <v>8</v>
      </c>
      <c r="L140" s="33"/>
      <c r="M140" s="33"/>
      <c r="N140" s="33"/>
      <c r="O140" s="33"/>
    </row>
    <row r="141" spans="1:15" ht="12.75" customHeight="1" x14ac:dyDescent="0.25">
      <c r="A141" s="5">
        <v>13</v>
      </c>
      <c r="B141" s="6">
        <v>109</v>
      </c>
      <c r="C141" s="35" t="s">
        <v>116</v>
      </c>
      <c r="D141" s="36" t="s">
        <v>31</v>
      </c>
      <c r="E141" s="26">
        <f t="shared" si="7"/>
        <v>46</v>
      </c>
      <c r="F141" s="33">
        <v>9</v>
      </c>
      <c r="G141" s="33">
        <v>8</v>
      </c>
      <c r="H141" s="33">
        <v>6</v>
      </c>
      <c r="I141" s="33">
        <v>6</v>
      </c>
      <c r="J141" s="33">
        <v>5</v>
      </c>
      <c r="K141" s="33">
        <v>12</v>
      </c>
      <c r="L141" s="33"/>
      <c r="M141" s="33"/>
      <c r="N141" s="33"/>
      <c r="O141" s="33"/>
    </row>
    <row r="142" spans="1:15" ht="12.75" customHeight="1" x14ac:dyDescent="0.25">
      <c r="A142" s="5">
        <v>14</v>
      </c>
      <c r="B142" s="6">
        <v>79</v>
      </c>
      <c r="C142" s="35" t="s">
        <v>141</v>
      </c>
      <c r="D142" s="36" t="s">
        <v>68</v>
      </c>
      <c r="E142" s="26">
        <f t="shared" si="7"/>
        <v>44</v>
      </c>
      <c r="F142" s="33"/>
      <c r="G142" s="33"/>
      <c r="H142" s="33">
        <v>12</v>
      </c>
      <c r="I142" s="33">
        <v>7</v>
      </c>
      <c r="J142" s="33">
        <v>11</v>
      </c>
      <c r="K142" s="33">
        <v>14</v>
      </c>
      <c r="L142" s="33"/>
      <c r="M142" s="33"/>
      <c r="N142" s="33"/>
      <c r="O142" s="33"/>
    </row>
    <row r="143" spans="1:15" ht="12.75" customHeight="1" x14ac:dyDescent="0.25">
      <c r="A143" s="5">
        <v>15</v>
      </c>
      <c r="B143" s="6">
        <v>81</v>
      </c>
      <c r="C143" s="35" t="s">
        <v>125</v>
      </c>
      <c r="D143" s="36" t="s">
        <v>99</v>
      </c>
      <c r="E143" s="26">
        <f t="shared" si="7"/>
        <v>35</v>
      </c>
      <c r="F143" s="33">
        <v>4</v>
      </c>
      <c r="G143" s="33">
        <v>2</v>
      </c>
      <c r="H143" s="33">
        <v>5</v>
      </c>
      <c r="I143" s="33">
        <v>3</v>
      </c>
      <c r="J143" s="33"/>
      <c r="K143" s="33">
        <v>1</v>
      </c>
      <c r="L143" s="33">
        <v>10</v>
      </c>
      <c r="M143" s="33">
        <v>10</v>
      </c>
      <c r="N143" s="33"/>
      <c r="O143" s="33"/>
    </row>
    <row r="144" spans="1:15" ht="12.75" customHeight="1" x14ac:dyDescent="0.25">
      <c r="A144" s="5">
        <v>16</v>
      </c>
      <c r="B144" s="6">
        <v>71</v>
      </c>
      <c r="C144" s="35" t="s">
        <v>117</v>
      </c>
      <c r="D144" s="36" t="s">
        <v>68</v>
      </c>
      <c r="E144" s="26">
        <f t="shared" si="7"/>
        <v>34</v>
      </c>
      <c r="F144" s="33"/>
      <c r="G144" s="33">
        <v>16</v>
      </c>
      <c r="H144" s="33">
        <v>18</v>
      </c>
      <c r="I144" s="33"/>
      <c r="J144" s="33"/>
      <c r="K144" s="33"/>
      <c r="L144" s="33"/>
      <c r="M144" s="33"/>
      <c r="N144" s="33"/>
      <c r="O144" s="33"/>
    </row>
    <row r="145" spans="1:15" ht="12.75" customHeight="1" x14ac:dyDescent="0.25">
      <c r="A145" s="5">
        <v>17</v>
      </c>
      <c r="B145" s="6">
        <v>2</v>
      </c>
      <c r="C145" s="35" t="s">
        <v>109</v>
      </c>
      <c r="D145" s="36" t="s">
        <v>76</v>
      </c>
      <c r="E145" s="26">
        <f t="shared" si="7"/>
        <v>31</v>
      </c>
      <c r="F145" s="33">
        <v>18</v>
      </c>
      <c r="G145" s="33">
        <v>13</v>
      </c>
      <c r="H145" s="33"/>
      <c r="I145" s="33"/>
      <c r="J145" s="33"/>
      <c r="K145" s="33"/>
      <c r="L145" s="33"/>
      <c r="M145" s="33"/>
      <c r="N145" s="33"/>
      <c r="O145" s="33"/>
    </row>
    <row r="146" spans="1:15" ht="12.75" customHeight="1" x14ac:dyDescent="0.25">
      <c r="A146" s="5">
        <v>18</v>
      </c>
      <c r="B146" s="6">
        <v>60</v>
      </c>
      <c r="C146" s="35" t="s">
        <v>152</v>
      </c>
      <c r="D146" s="36" t="s">
        <v>153</v>
      </c>
      <c r="E146" s="26">
        <f t="shared" si="7"/>
        <v>31</v>
      </c>
      <c r="F146" s="33"/>
      <c r="G146" s="33"/>
      <c r="H146" s="33"/>
      <c r="I146" s="33"/>
      <c r="J146" s="33">
        <v>16</v>
      </c>
      <c r="K146" s="33">
        <v>15</v>
      </c>
      <c r="L146" s="33"/>
      <c r="M146" s="33"/>
      <c r="N146" s="33"/>
      <c r="O146" s="33"/>
    </row>
    <row r="147" spans="1:15" ht="12.75" customHeight="1" x14ac:dyDescent="0.25">
      <c r="A147" s="5">
        <v>19</v>
      </c>
      <c r="B147" s="6">
        <v>12</v>
      </c>
      <c r="C147" s="35" t="s">
        <v>158</v>
      </c>
      <c r="D147" s="36" t="s">
        <v>99</v>
      </c>
      <c r="E147" s="26">
        <f t="shared" si="7"/>
        <v>27</v>
      </c>
      <c r="F147" s="33"/>
      <c r="G147" s="33"/>
      <c r="H147" s="33"/>
      <c r="I147" s="33"/>
      <c r="J147" s="33"/>
      <c r="K147" s="33">
        <v>2</v>
      </c>
      <c r="L147" s="33">
        <v>12</v>
      </c>
      <c r="M147" s="33">
        <v>13</v>
      </c>
      <c r="N147" s="33"/>
      <c r="O147" s="33"/>
    </row>
    <row r="148" spans="1:15" ht="12.75" customHeight="1" x14ac:dyDescent="0.25">
      <c r="A148" s="5">
        <v>20</v>
      </c>
      <c r="B148" s="6">
        <v>96</v>
      </c>
      <c r="C148" s="35" t="s">
        <v>119</v>
      </c>
      <c r="D148" s="36" t="s">
        <v>40</v>
      </c>
      <c r="E148" s="26">
        <f t="shared" si="7"/>
        <v>26</v>
      </c>
      <c r="F148" s="33">
        <v>5</v>
      </c>
      <c r="G148" s="33">
        <v>5</v>
      </c>
      <c r="H148" s="33"/>
      <c r="I148" s="33"/>
      <c r="J148" s="33"/>
      <c r="K148" s="33"/>
      <c r="L148" s="33">
        <v>8</v>
      </c>
      <c r="M148" s="33">
        <v>8</v>
      </c>
      <c r="N148" s="33"/>
      <c r="O148" s="33"/>
    </row>
    <row r="149" spans="1:15" ht="12.75" customHeight="1" x14ac:dyDescent="0.25">
      <c r="A149" s="5">
        <v>21</v>
      </c>
      <c r="B149" s="6">
        <v>282</v>
      </c>
      <c r="C149" s="35" t="s">
        <v>112</v>
      </c>
      <c r="D149" s="36" t="s">
        <v>76</v>
      </c>
      <c r="E149" s="26">
        <f t="shared" si="7"/>
        <v>25</v>
      </c>
      <c r="F149" s="33">
        <v>11</v>
      </c>
      <c r="G149" s="33">
        <v>14</v>
      </c>
      <c r="H149" s="33"/>
      <c r="I149" s="33"/>
      <c r="J149" s="33"/>
      <c r="K149" s="33"/>
      <c r="L149" s="33"/>
      <c r="M149" s="33"/>
      <c r="N149" s="33"/>
      <c r="O149" s="33"/>
    </row>
    <row r="150" spans="1:15" ht="12.75" customHeight="1" x14ac:dyDescent="0.25">
      <c r="A150" s="5">
        <v>22</v>
      </c>
      <c r="B150" s="6">
        <v>669</v>
      </c>
      <c r="C150" s="35" t="s">
        <v>149</v>
      </c>
      <c r="D150" s="36" t="s">
        <v>122</v>
      </c>
      <c r="E150" s="26">
        <f t="shared" si="7"/>
        <v>23</v>
      </c>
      <c r="F150" s="33"/>
      <c r="G150" s="33"/>
      <c r="H150" s="33"/>
      <c r="I150" s="33"/>
      <c r="J150" s="33">
        <v>13</v>
      </c>
      <c r="K150" s="33">
        <v>10</v>
      </c>
      <c r="L150" s="33"/>
      <c r="M150" s="33"/>
      <c r="N150" s="33"/>
      <c r="O150" s="33"/>
    </row>
    <row r="151" spans="1:15" ht="12.75" customHeight="1" x14ac:dyDescent="0.25">
      <c r="A151" s="5">
        <v>23</v>
      </c>
      <c r="B151" s="6">
        <v>119</v>
      </c>
      <c r="C151" s="35" t="s">
        <v>173</v>
      </c>
      <c r="D151" s="36" t="s">
        <v>99</v>
      </c>
      <c r="E151" s="26">
        <f t="shared" si="7"/>
        <v>20</v>
      </c>
      <c r="F151" s="33"/>
      <c r="G151" s="33"/>
      <c r="H151" s="33"/>
      <c r="I151" s="33"/>
      <c r="J151" s="33"/>
      <c r="K151" s="33"/>
      <c r="L151" s="33">
        <v>9</v>
      </c>
      <c r="M151" s="33">
        <v>11</v>
      </c>
      <c r="N151" s="33"/>
      <c r="O151" s="33"/>
    </row>
    <row r="152" spans="1:15" ht="12.75" customHeight="1" x14ac:dyDescent="0.25">
      <c r="A152" s="5">
        <v>24</v>
      </c>
      <c r="B152" s="6">
        <v>411</v>
      </c>
      <c r="C152" s="35" t="s">
        <v>139</v>
      </c>
      <c r="D152" s="36" t="s">
        <v>34</v>
      </c>
      <c r="E152" s="26">
        <f t="shared" si="7"/>
        <v>18</v>
      </c>
      <c r="F152" s="33"/>
      <c r="G152" s="33"/>
      <c r="H152" s="33">
        <v>7</v>
      </c>
      <c r="I152" s="33">
        <v>11</v>
      </c>
      <c r="J152" s="33"/>
      <c r="K152" s="33"/>
      <c r="L152" s="33"/>
      <c r="M152" s="33"/>
      <c r="N152" s="33"/>
      <c r="O152" s="33"/>
    </row>
    <row r="153" spans="1:15" ht="12.75" customHeight="1" x14ac:dyDescent="0.25">
      <c r="A153" s="5">
        <v>25</v>
      </c>
      <c r="B153" s="6">
        <v>141</v>
      </c>
      <c r="C153" s="35" t="s">
        <v>127</v>
      </c>
      <c r="D153" s="36" t="s">
        <v>122</v>
      </c>
      <c r="E153" s="26">
        <f t="shared" si="7"/>
        <v>17</v>
      </c>
      <c r="F153" s="33">
        <v>1</v>
      </c>
      <c r="G153" s="33"/>
      <c r="H153" s="33"/>
      <c r="I153" s="33"/>
      <c r="J153" s="33"/>
      <c r="K153" s="33"/>
      <c r="L153" s="33">
        <v>7</v>
      </c>
      <c r="M153" s="33">
        <v>9</v>
      </c>
      <c r="N153" s="33"/>
      <c r="O153" s="33"/>
    </row>
    <row r="154" spans="1:15" ht="12.75" customHeight="1" x14ac:dyDescent="0.25">
      <c r="A154" s="5">
        <v>26</v>
      </c>
      <c r="B154" s="6">
        <v>170</v>
      </c>
      <c r="C154" s="35" t="s">
        <v>154</v>
      </c>
      <c r="D154" s="36" t="s">
        <v>72</v>
      </c>
      <c r="E154" s="26">
        <f t="shared" si="7"/>
        <v>15</v>
      </c>
      <c r="F154" s="33"/>
      <c r="G154" s="33"/>
      <c r="H154" s="33"/>
      <c r="I154" s="33"/>
      <c r="J154" s="33">
        <v>8</v>
      </c>
      <c r="K154" s="33">
        <v>7</v>
      </c>
      <c r="L154" s="33"/>
      <c r="M154" s="33"/>
      <c r="N154" s="33"/>
      <c r="O154" s="33"/>
    </row>
    <row r="155" spans="1:15" ht="12.75" customHeight="1" x14ac:dyDescent="0.25">
      <c r="A155" s="5">
        <v>27</v>
      </c>
      <c r="B155" s="6">
        <v>131</v>
      </c>
      <c r="C155" s="35" t="s">
        <v>155</v>
      </c>
      <c r="D155" s="36" t="s">
        <v>81</v>
      </c>
      <c r="E155" s="26">
        <f t="shared" si="7"/>
        <v>14</v>
      </c>
      <c r="F155" s="33"/>
      <c r="G155" s="33"/>
      <c r="H155" s="33"/>
      <c r="I155" s="33"/>
      <c r="J155" s="33">
        <v>10</v>
      </c>
      <c r="K155" s="33">
        <v>4</v>
      </c>
      <c r="L155" s="33"/>
      <c r="M155" s="33"/>
      <c r="N155" s="33"/>
      <c r="O155" s="33"/>
    </row>
    <row r="156" spans="1:15" ht="12.75" customHeight="1" x14ac:dyDescent="0.25">
      <c r="A156" s="5">
        <v>28</v>
      </c>
      <c r="B156" s="6">
        <v>25</v>
      </c>
      <c r="C156" s="35" t="s">
        <v>174</v>
      </c>
      <c r="D156" s="36" t="s">
        <v>64</v>
      </c>
      <c r="E156" s="26">
        <f t="shared" si="7"/>
        <v>13</v>
      </c>
      <c r="F156" s="33"/>
      <c r="G156" s="33"/>
      <c r="H156" s="33"/>
      <c r="I156" s="33"/>
      <c r="J156" s="33"/>
      <c r="K156" s="33"/>
      <c r="L156" s="33">
        <v>6</v>
      </c>
      <c r="M156" s="33">
        <v>7</v>
      </c>
      <c r="N156" s="33"/>
      <c r="O156" s="33"/>
    </row>
    <row r="157" spans="1:15" ht="12.75" customHeight="1" x14ac:dyDescent="0.25">
      <c r="A157" s="5">
        <v>29</v>
      </c>
      <c r="B157" s="6">
        <v>57</v>
      </c>
      <c r="C157" s="35" t="s">
        <v>156</v>
      </c>
      <c r="D157" s="36" t="s">
        <v>107</v>
      </c>
      <c r="E157" s="26">
        <f t="shared" si="7"/>
        <v>12</v>
      </c>
      <c r="F157" s="33"/>
      <c r="G157" s="33"/>
      <c r="H157" s="33"/>
      <c r="I157" s="33"/>
      <c r="J157" s="33">
        <v>7</v>
      </c>
      <c r="K157" s="33">
        <v>5</v>
      </c>
      <c r="L157" s="33"/>
      <c r="M157" s="33"/>
      <c r="N157" s="33"/>
      <c r="O157" s="33"/>
    </row>
    <row r="158" spans="1:15" ht="12.75" customHeight="1" x14ac:dyDescent="0.25">
      <c r="A158" s="5">
        <v>30</v>
      </c>
      <c r="B158" s="6">
        <v>54</v>
      </c>
      <c r="C158" s="35" t="s">
        <v>150</v>
      </c>
      <c r="D158" s="36" t="s">
        <v>40</v>
      </c>
      <c r="E158" s="26">
        <f t="shared" si="7"/>
        <v>11</v>
      </c>
      <c r="F158" s="33"/>
      <c r="G158" s="33"/>
      <c r="H158" s="33"/>
      <c r="I158" s="33"/>
      <c r="J158" s="33"/>
      <c r="K158" s="33"/>
      <c r="L158" s="33">
        <v>5</v>
      </c>
      <c r="M158" s="33">
        <v>6</v>
      </c>
      <c r="N158" s="33"/>
      <c r="O158" s="33"/>
    </row>
    <row r="159" spans="1:15" ht="12.75" customHeight="1" x14ac:dyDescent="0.25">
      <c r="A159" s="5">
        <v>31</v>
      </c>
      <c r="B159" s="6">
        <v>99</v>
      </c>
      <c r="C159" s="35" t="s">
        <v>120</v>
      </c>
      <c r="D159" s="36" t="s">
        <v>42</v>
      </c>
      <c r="E159" s="26">
        <f t="shared" si="7"/>
        <v>11</v>
      </c>
      <c r="F159" s="33">
        <v>3</v>
      </c>
      <c r="G159" s="33">
        <v>6</v>
      </c>
      <c r="H159" s="33">
        <v>1</v>
      </c>
      <c r="I159" s="33">
        <v>1</v>
      </c>
      <c r="J159" s="33"/>
      <c r="K159" s="33"/>
      <c r="L159" s="33"/>
      <c r="M159" s="33"/>
      <c r="N159" s="33"/>
      <c r="O159" s="33"/>
    </row>
    <row r="160" spans="1:15" ht="12.75" customHeight="1" x14ac:dyDescent="0.25">
      <c r="A160" s="5">
        <v>32</v>
      </c>
      <c r="B160" s="6">
        <v>933</v>
      </c>
      <c r="C160" s="35" t="s">
        <v>157</v>
      </c>
      <c r="D160" s="36" t="s">
        <v>122</v>
      </c>
      <c r="E160" s="26">
        <f t="shared" si="7"/>
        <v>9</v>
      </c>
      <c r="F160" s="33"/>
      <c r="G160" s="33"/>
      <c r="H160" s="33"/>
      <c r="I160" s="33"/>
      <c r="J160" s="33">
        <v>6</v>
      </c>
      <c r="K160" s="33">
        <v>3</v>
      </c>
      <c r="L160" s="33"/>
      <c r="M160" s="33"/>
      <c r="N160" s="33"/>
      <c r="O160" s="33"/>
    </row>
    <row r="161" spans="1:22" ht="12.75" customHeight="1" x14ac:dyDescent="0.25">
      <c r="A161" s="5">
        <v>33</v>
      </c>
      <c r="B161" s="6">
        <v>30</v>
      </c>
      <c r="C161" s="35" t="s">
        <v>142</v>
      </c>
      <c r="D161" s="36" t="s">
        <v>72</v>
      </c>
      <c r="E161" s="26">
        <f t="shared" si="7"/>
        <v>9</v>
      </c>
      <c r="F161" s="33"/>
      <c r="G161" s="33"/>
      <c r="H161" s="33">
        <v>2</v>
      </c>
      <c r="I161" s="33">
        <v>5</v>
      </c>
      <c r="J161" s="33">
        <v>2</v>
      </c>
      <c r="K161" s="33"/>
      <c r="L161" s="33"/>
      <c r="M161" s="33"/>
      <c r="N161" s="33"/>
      <c r="O161" s="33"/>
    </row>
    <row r="162" spans="1:22" ht="12.75" customHeight="1" x14ac:dyDescent="0.25">
      <c r="A162" s="5">
        <v>34</v>
      </c>
      <c r="B162" s="6">
        <v>62</v>
      </c>
      <c r="C162" s="35" t="s">
        <v>129</v>
      </c>
      <c r="D162" s="36" t="s">
        <v>34</v>
      </c>
      <c r="E162" s="26">
        <f t="shared" si="7"/>
        <v>9</v>
      </c>
      <c r="F162" s="33"/>
      <c r="G162" s="33"/>
      <c r="H162" s="33"/>
      <c r="I162" s="33"/>
      <c r="J162" s="33"/>
      <c r="K162" s="33"/>
      <c r="L162" s="33">
        <v>4</v>
      </c>
      <c r="M162" s="33">
        <v>5</v>
      </c>
      <c r="N162" s="33"/>
      <c r="O162" s="33"/>
    </row>
    <row r="163" spans="1:22" ht="12.75" customHeight="1" x14ac:dyDescent="0.25">
      <c r="A163" s="5">
        <v>35</v>
      </c>
      <c r="B163" s="6">
        <v>141</v>
      </c>
      <c r="C163" s="35" t="s">
        <v>143</v>
      </c>
      <c r="D163" s="36" t="s">
        <v>107</v>
      </c>
      <c r="E163" s="26">
        <f t="shared" si="7"/>
        <v>8</v>
      </c>
      <c r="F163" s="33"/>
      <c r="G163" s="33"/>
      <c r="H163" s="33">
        <v>3</v>
      </c>
      <c r="I163" s="33">
        <v>2</v>
      </c>
      <c r="J163" s="33">
        <v>3</v>
      </c>
      <c r="K163" s="33"/>
      <c r="L163" s="33"/>
      <c r="M163" s="33"/>
      <c r="N163" s="33"/>
      <c r="O163" s="33"/>
    </row>
    <row r="164" spans="1:22" ht="12.75" customHeight="1" x14ac:dyDescent="0.25">
      <c r="A164" s="5">
        <v>36</v>
      </c>
      <c r="B164" s="6">
        <v>569</v>
      </c>
      <c r="C164" s="35" t="s">
        <v>123</v>
      </c>
      <c r="D164" s="36" t="s">
        <v>76</v>
      </c>
      <c r="E164" s="26">
        <f t="shared" si="7"/>
        <v>7</v>
      </c>
      <c r="F164" s="33">
        <v>7</v>
      </c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22" ht="12.75" customHeight="1" x14ac:dyDescent="0.25">
      <c r="A165" s="5">
        <v>37</v>
      </c>
      <c r="B165" s="6">
        <v>812</v>
      </c>
      <c r="C165" s="35" t="s">
        <v>124</v>
      </c>
      <c r="D165" s="36" t="s">
        <v>34</v>
      </c>
      <c r="E165" s="26">
        <f t="shared" si="7"/>
        <v>6</v>
      </c>
      <c r="F165" s="33">
        <v>2</v>
      </c>
      <c r="G165" s="33">
        <v>4</v>
      </c>
      <c r="H165" s="33"/>
      <c r="I165" s="33"/>
      <c r="J165" s="33"/>
      <c r="K165" s="33"/>
      <c r="L165" s="33"/>
      <c r="M165" s="33"/>
      <c r="N165" s="33"/>
      <c r="O165" s="33"/>
    </row>
    <row r="166" spans="1:22" ht="12.75" customHeight="1" x14ac:dyDescent="0.25">
      <c r="A166" s="5">
        <v>38</v>
      </c>
      <c r="B166" s="6">
        <v>20</v>
      </c>
      <c r="C166" s="35" t="s">
        <v>144</v>
      </c>
      <c r="D166" s="36" t="s">
        <v>107</v>
      </c>
      <c r="E166" s="26">
        <f t="shared" si="7"/>
        <v>4</v>
      </c>
      <c r="F166" s="33"/>
      <c r="G166" s="33"/>
      <c r="H166" s="33"/>
      <c r="I166" s="33">
        <v>4</v>
      </c>
      <c r="J166" s="33"/>
      <c r="K166" s="33"/>
      <c r="L166" s="33"/>
      <c r="M166" s="33"/>
      <c r="N166" s="33"/>
      <c r="O166" s="33"/>
    </row>
    <row r="167" spans="1:22" ht="12.75" customHeight="1" x14ac:dyDescent="0.25">
      <c r="A167" s="5">
        <v>39</v>
      </c>
      <c r="B167" s="6">
        <v>64</v>
      </c>
      <c r="C167" s="35" t="s">
        <v>126</v>
      </c>
      <c r="D167" s="36" t="s">
        <v>72</v>
      </c>
      <c r="E167" s="26">
        <f t="shared" si="7"/>
        <v>1</v>
      </c>
      <c r="F167" s="33"/>
      <c r="G167" s="33">
        <v>1</v>
      </c>
      <c r="H167" s="33"/>
      <c r="I167" s="33"/>
      <c r="J167" s="33"/>
      <c r="K167" s="33"/>
      <c r="L167" s="33"/>
      <c r="M167" s="33"/>
      <c r="N167" s="33"/>
      <c r="O167" s="33"/>
    </row>
    <row r="168" spans="1:2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</row>
    <row r="169" spans="1:2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</row>
    <row r="170" spans="1:2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</row>
    <row r="171" spans="1:22" ht="25.5" customHeight="1" x14ac:dyDescent="0.4">
      <c r="A171" s="11"/>
      <c r="B171" s="11"/>
      <c r="C171" s="52" t="s">
        <v>128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4"/>
      <c r="Q171" s="4"/>
      <c r="R171" s="4"/>
      <c r="S171" s="4"/>
      <c r="T171" s="4"/>
      <c r="U171" s="4"/>
      <c r="V171" s="4"/>
    </row>
    <row r="172" spans="1:22" ht="15" customHeight="1" x14ac:dyDescent="0.2">
      <c r="A172" s="64" t="s">
        <v>3</v>
      </c>
      <c r="B172" s="64" t="s">
        <v>4</v>
      </c>
      <c r="C172" s="64" t="s">
        <v>5</v>
      </c>
      <c r="D172" s="64" t="s">
        <v>6</v>
      </c>
      <c r="E172" s="66" t="s">
        <v>7</v>
      </c>
      <c r="F172" s="61" t="s">
        <v>23</v>
      </c>
      <c r="G172" s="62"/>
      <c r="H172" s="59" t="s">
        <v>24</v>
      </c>
      <c r="I172" s="62"/>
      <c r="J172" s="59" t="s">
        <v>25</v>
      </c>
      <c r="K172" s="60"/>
      <c r="L172" s="63" t="s">
        <v>27</v>
      </c>
      <c r="M172" s="62"/>
      <c r="N172" s="59" t="s">
        <v>29</v>
      </c>
      <c r="O172" s="60"/>
      <c r="P172" s="1"/>
      <c r="Q172" s="1"/>
      <c r="R172" s="1"/>
      <c r="S172" s="1"/>
      <c r="T172" s="1"/>
      <c r="U172" s="1"/>
      <c r="V172" s="1"/>
    </row>
    <row r="173" spans="1:22" ht="15" customHeight="1" x14ac:dyDescent="0.2">
      <c r="A173" s="65"/>
      <c r="B173" s="65"/>
      <c r="C173" s="65"/>
      <c r="D173" s="65"/>
      <c r="E173" s="65"/>
      <c r="F173" s="61" t="s">
        <v>19</v>
      </c>
      <c r="G173" s="62"/>
      <c r="H173" s="59" t="s">
        <v>20</v>
      </c>
      <c r="I173" s="62"/>
      <c r="J173" s="59" t="s">
        <v>22</v>
      </c>
      <c r="K173" s="60"/>
      <c r="L173" s="61" t="s">
        <v>26</v>
      </c>
      <c r="M173" s="62"/>
      <c r="N173" s="59" t="s">
        <v>28</v>
      </c>
      <c r="O173" s="60"/>
      <c r="P173" s="1"/>
      <c r="Q173" s="1"/>
      <c r="R173" s="1"/>
      <c r="S173" s="1"/>
      <c r="T173" s="1"/>
      <c r="U173" s="1"/>
      <c r="V173" s="1"/>
    </row>
    <row r="174" spans="1:22" ht="12.75" customHeight="1" x14ac:dyDescent="0.25">
      <c r="A174" s="5">
        <v>1</v>
      </c>
      <c r="B174" s="6">
        <v>111</v>
      </c>
      <c r="C174" s="35" t="s">
        <v>118</v>
      </c>
      <c r="D174" s="36" t="s">
        <v>31</v>
      </c>
      <c r="E174" s="31">
        <f t="shared" ref="E174:E185" si="8">SUM(F174:O174)</f>
        <v>191</v>
      </c>
      <c r="F174" s="44">
        <v>25</v>
      </c>
      <c r="G174" s="44">
        <v>25</v>
      </c>
      <c r="H174" s="44">
        <v>25</v>
      </c>
      <c r="I174" s="33">
        <v>22</v>
      </c>
      <c r="J174" s="33">
        <v>22</v>
      </c>
      <c r="K174" s="33">
        <v>22</v>
      </c>
      <c r="L174" s="44">
        <v>25</v>
      </c>
      <c r="M174" s="44">
        <v>25</v>
      </c>
      <c r="N174" s="34"/>
      <c r="O174" s="33"/>
    </row>
    <row r="175" spans="1:22" ht="12.75" customHeight="1" x14ac:dyDescent="0.25">
      <c r="A175" s="5">
        <v>2</v>
      </c>
      <c r="B175" s="6">
        <v>96</v>
      </c>
      <c r="C175" s="35" t="s">
        <v>119</v>
      </c>
      <c r="D175" s="36" t="s">
        <v>40</v>
      </c>
      <c r="E175" s="30">
        <f t="shared" si="8"/>
        <v>150</v>
      </c>
      <c r="F175" s="33">
        <v>20</v>
      </c>
      <c r="G175" s="33">
        <v>20</v>
      </c>
      <c r="H175" s="33">
        <v>18</v>
      </c>
      <c r="I175" s="33">
        <v>18</v>
      </c>
      <c r="J175" s="33">
        <v>18</v>
      </c>
      <c r="K175" s="33">
        <v>18</v>
      </c>
      <c r="L175" s="33">
        <v>20</v>
      </c>
      <c r="M175" s="33">
        <v>18</v>
      </c>
      <c r="N175" s="33"/>
      <c r="O175" s="33"/>
    </row>
    <row r="176" spans="1:22" ht="12.75" customHeight="1" x14ac:dyDescent="0.25">
      <c r="A176" s="5">
        <v>3</v>
      </c>
      <c r="B176" s="6">
        <v>141</v>
      </c>
      <c r="C176" s="51" t="s">
        <v>127</v>
      </c>
      <c r="D176" s="36" t="s">
        <v>122</v>
      </c>
      <c r="E176" s="26">
        <f t="shared" si="8"/>
        <v>130</v>
      </c>
      <c r="F176" s="33">
        <v>16</v>
      </c>
      <c r="G176" s="33">
        <v>16</v>
      </c>
      <c r="H176" s="33">
        <v>15</v>
      </c>
      <c r="I176" s="33">
        <v>16</v>
      </c>
      <c r="J176" s="33">
        <v>13</v>
      </c>
      <c r="K176" s="33">
        <v>16</v>
      </c>
      <c r="L176" s="33">
        <v>18</v>
      </c>
      <c r="M176" s="33">
        <v>20</v>
      </c>
      <c r="N176" s="33"/>
      <c r="O176" s="33"/>
    </row>
    <row r="177" spans="1:20" ht="12.75" customHeight="1" x14ac:dyDescent="0.25">
      <c r="A177" s="5">
        <v>4</v>
      </c>
      <c r="B177" s="6">
        <v>99</v>
      </c>
      <c r="C177" s="35" t="s">
        <v>120</v>
      </c>
      <c r="D177" s="36" t="s">
        <v>42</v>
      </c>
      <c r="E177" s="30">
        <f t="shared" si="8"/>
        <v>120</v>
      </c>
      <c r="F177" s="33">
        <v>18</v>
      </c>
      <c r="G177" s="33">
        <v>22</v>
      </c>
      <c r="H177" s="33">
        <v>20</v>
      </c>
      <c r="I177" s="33">
        <v>20</v>
      </c>
      <c r="J177" s="33">
        <v>20</v>
      </c>
      <c r="K177" s="33">
        <v>20</v>
      </c>
      <c r="L177" s="34"/>
      <c r="M177" s="34"/>
      <c r="N177" s="33"/>
      <c r="O177" s="34"/>
    </row>
    <row r="178" spans="1:20" ht="12.75" customHeight="1" x14ac:dyDescent="0.25">
      <c r="A178" s="5">
        <v>5</v>
      </c>
      <c r="B178" s="6">
        <v>62</v>
      </c>
      <c r="C178" s="35" t="s">
        <v>129</v>
      </c>
      <c r="D178" s="36" t="s">
        <v>34</v>
      </c>
      <c r="E178" s="26">
        <f t="shared" si="8"/>
        <v>114</v>
      </c>
      <c r="F178" s="33">
        <v>14</v>
      </c>
      <c r="G178" s="33">
        <v>15</v>
      </c>
      <c r="H178" s="33">
        <v>14</v>
      </c>
      <c r="I178" s="33">
        <v>14</v>
      </c>
      <c r="J178" s="33">
        <v>14</v>
      </c>
      <c r="K178" s="33">
        <v>13</v>
      </c>
      <c r="L178" s="33">
        <v>15</v>
      </c>
      <c r="M178" s="33">
        <v>15</v>
      </c>
      <c r="N178" s="33"/>
      <c r="O178" s="33"/>
    </row>
    <row r="179" spans="1:20" ht="12.75" customHeight="1" x14ac:dyDescent="0.25">
      <c r="A179" s="5">
        <v>6</v>
      </c>
      <c r="B179" s="6">
        <v>64</v>
      </c>
      <c r="C179" s="35" t="s">
        <v>126</v>
      </c>
      <c r="D179" s="36" t="s">
        <v>131</v>
      </c>
      <c r="E179" s="26">
        <f t="shared" si="8"/>
        <v>95</v>
      </c>
      <c r="F179" s="33">
        <v>15</v>
      </c>
      <c r="G179" s="33">
        <v>18</v>
      </c>
      <c r="H179" s="33">
        <v>16</v>
      </c>
      <c r="I179" s="33">
        <v>15</v>
      </c>
      <c r="J179" s="33">
        <v>16</v>
      </c>
      <c r="K179" s="33">
        <v>15</v>
      </c>
      <c r="L179" s="33"/>
      <c r="M179" s="33"/>
      <c r="N179" s="33"/>
      <c r="O179" s="33"/>
    </row>
    <row r="180" spans="1:20" ht="12.75" customHeight="1" x14ac:dyDescent="0.25">
      <c r="A180" s="5">
        <v>7</v>
      </c>
      <c r="B180" s="6">
        <v>66</v>
      </c>
      <c r="C180" s="35" t="s">
        <v>130</v>
      </c>
      <c r="D180" s="36" t="s">
        <v>40</v>
      </c>
      <c r="E180" s="26">
        <f t="shared" si="8"/>
        <v>77</v>
      </c>
      <c r="F180" s="33">
        <v>13</v>
      </c>
      <c r="G180" s="33">
        <v>14</v>
      </c>
      <c r="H180" s="33">
        <v>13</v>
      </c>
      <c r="I180" s="33">
        <v>13</v>
      </c>
      <c r="J180" s="33">
        <v>12</v>
      </c>
      <c r="K180" s="33">
        <v>12</v>
      </c>
      <c r="L180" s="33"/>
      <c r="M180" s="33"/>
      <c r="N180" s="33"/>
      <c r="O180" s="33"/>
    </row>
    <row r="181" spans="1:20" ht="12.75" customHeight="1" x14ac:dyDescent="0.25">
      <c r="A181" s="5">
        <v>8</v>
      </c>
      <c r="B181" s="6">
        <v>54</v>
      </c>
      <c r="C181" s="51" t="s">
        <v>150</v>
      </c>
      <c r="D181" s="36" t="s">
        <v>40</v>
      </c>
      <c r="E181" s="26">
        <f t="shared" si="8"/>
        <v>61</v>
      </c>
      <c r="F181" s="33" t="s">
        <v>1</v>
      </c>
      <c r="G181" s="33"/>
      <c r="H181" s="33"/>
      <c r="I181" s="33"/>
      <c r="J181" s="33">
        <v>15</v>
      </c>
      <c r="K181" s="33">
        <v>14</v>
      </c>
      <c r="L181" s="33">
        <v>16</v>
      </c>
      <c r="M181" s="33">
        <v>16</v>
      </c>
      <c r="N181" s="33"/>
      <c r="O181" s="33"/>
    </row>
    <row r="182" spans="1:20" ht="12.75" customHeight="1" x14ac:dyDescent="0.25">
      <c r="A182" s="5">
        <v>9</v>
      </c>
      <c r="B182" s="6">
        <v>669</v>
      </c>
      <c r="C182" s="51" t="s">
        <v>149</v>
      </c>
      <c r="D182" s="36" t="s">
        <v>122</v>
      </c>
      <c r="E182" s="26">
        <f t="shared" si="8"/>
        <v>50</v>
      </c>
      <c r="F182" s="33" t="s">
        <v>1</v>
      </c>
      <c r="G182" s="33"/>
      <c r="H182" s="33"/>
      <c r="I182" s="33"/>
      <c r="J182" s="44">
        <v>25</v>
      </c>
      <c r="K182" s="44">
        <v>25</v>
      </c>
      <c r="L182" s="33"/>
      <c r="M182" s="33"/>
      <c r="N182" s="33"/>
      <c r="O182" s="33"/>
    </row>
    <row r="183" spans="1:20" ht="12.75" customHeight="1" x14ac:dyDescent="0.25">
      <c r="A183" s="5">
        <v>10</v>
      </c>
      <c r="B183" s="6">
        <v>411</v>
      </c>
      <c r="C183" s="7" t="s">
        <v>139</v>
      </c>
      <c r="D183" s="8" t="s">
        <v>34</v>
      </c>
      <c r="E183" s="26">
        <f t="shared" si="8"/>
        <v>47</v>
      </c>
      <c r="F183" s="33"/>
      <c r="G183" s="33"/>
      <c r="H183" s="33">
        <v>22</v>
      </c>
      <c r="I183" s="44">
        <v>25</v>
      </c>
      <c r="J183" s="33"/>
      <c r="K183" s="33"/>
      <c r="L183" s="33"/>
      <c r="M183" s="33"/>
      <c r="N183" s="33"/>
      <c r="O183" s="33"/>
    </row>
    <row r="184" spans="1:20" ht="12.75" customHeight="1" x14ac:dyDescent="0.25">
      <c r="A184" s="5">
        <v>11</v>
      </c>
      <c r="B184" s="6">
        <v>119</v>
      </c>
      <c r="C184" s="51" t="s">
        <v>173</v>
      </c>
      <c r="D184" s="36" t="s">
        <v>99</v>
      </c>
      <c r="E184" s="26">
        <f t="shared" si="8"/>
        <v>44</v>
      </c>
      <c r="F184" s="33" t="s">
        <v>1</v>
      </c>
      <c r="G184" s="33"/>
      <c r="H184" s="33"/>
      <c r="I184" s="33"/>
      <c r="J184" s="33"/>
      <c r="K184" s="33"/>
      <c r="L184" s="33">
        <v>22</v>
      </c>
      <c r="M184" s="33">
        <v>22</v>
      </c>
      <c r="N184" s="33"/>
      <c r="O184" s="33"/>
    </row>
    <row r="185" spans="1:20" ht="12.75" customHeight="1" x14ac:dyDescent="0.25">
      <c r="A185" s="5">
        <v>12</v>
      </c>
      <c r="B185" s="6">
        <v>569</v>
      </c>
      <c r="C185" s="51" t="s">
        <v>123</v>
      </c>
      <c r="D185" s="36" t="s">
        <v>76</v>
      </c>
      <c r="E185" s="26">
        <f t="shared" si="8"/>
        <v>22</v>
      </c>
      <c r="F185" s="33">
        <v>22</v>
      </c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1:2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</row>
    <row r="187" spans="1:2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</row>
    <row r="188" spans="1:2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</row>
    <row r="189" spans="1:2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</row>
    <row r="190" spans="1:20" s="19" customFormat="1" ht="21.75" customHeight="1" x14ac:dyDescent="0.25">
      <c r="A190" s="17"/>
      <c r="B190" s="20"/>
      <c r="C190" s="21" t="s">
        <v>12</v>
      </c>
      <c r="D190" s="20"/>
      <c r="E190" s="20"/>
      <c r="F190" s="20"/>
      <c r="G190" s="20"/>
      <c r="H190" s="20"/>
      <c r="I190" s="20"/>
      <c r="J190" s="17"/>
      <c r="K190" s="17"/>
      <c r="L190" s="17"/>
      <c r="M190" s="17"/>
      <c r="N190" s="17"/>
      <c r="O190" s="18"/>
      <c r="P190" s="18"/>
      <c r="Q190" s="18"/>
      <c r="R190" s="18"/>
      <c r="S190" s="18"/>
      <c r="T190" s="18"/>
    </row>
    <row r="191" spans="1:20" ht="15.75" customHeight="1" x14ac:dyDescent="0.25">
      <c r="A191" s="15"/>
      <c r="B191" s="23" t="s">
        <v>13</v>
      </c>
      <c r="C191" s="23" t="s">
        <v>6</v>
      </c>
      <c r="D191" s="23" t="s">
        <v>7</v>
      </c>
      <c r="E191" s="24" t="s">
        <v>14</v>
      </c>
      <c r="F191" s="24" t="s">
        <v>15</v>
      </c>
      <c r="G191" s="24" t="s">
        <v>16</v>
      </c>
      <c r="H191" s="41" t="s">
        <v>17</v>
      </c>
      <c r="I191" s="42" t="s">
        <v>18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 customHeight="1" x14ac:dyDescent="0.25">
      <c r="A192" s="4"/>
      <c r="B192" s="16">
        <v>1</v>
      </c>
      <c r="C192" s="53" t="s">
        <v>133</v>
      </c>
      <c r="D192" s="25">
        <f t="shared" ref="D192:D217" si="9">SUM(E192:I192)</f>
        <v>1073</v>
      </c>
      <c r="E192" s="28">
        <v>217</v>
      </c>
      <c r="F192" s="28">
        <v>273</v>
      </c>
      <c r="G192" s="28">
        <v>235</v>
      </c>
      <c r="H192" s="29">
        <v>176</v>
      </c>
      <c r="I192" s="43">
        <v>172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 customHeight="1" x14ac:dyDescent="0.25">
      <c r="A193" s="4"/>
      <c r="B193" s="16">
        <v>2</v>
      </c>
      <c r="C193" s="32" t="s">
        <v>31</v>
      </c>
      <c r="D193" s="25">
        <f t="shared" si="9"/>
        <v>817</v>
      </c>
      <c r="E193" s="28">
        <v>233</v>
      </c>
      <c r="F193" s="28">
        <v>25</v>
      </c>
      <c r="G193" s="28">
        <v>264</v>
      </c>
      <c r="H193" s="29"/>
      <c r="I193" s="43">
        <v>295</v>
      </c>
      <c r="J193" s="27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 customHeight="1" x14ac:dyDescent="0.25">
      <c r="A194" s="4"/>
      <c r="B194" s="16">
        <v>3</v>
      </c>
      <c r="C194" s="53" t="s">
        <v>40</v>
      </c>
      <c r="D194" s="30">
        <f t="shared" si="9"/>
        <v>513</v>
      </c>
      <c r="E194" s="28">
        <v>110</v>
      </c>
      <c r="F194" s="28">
        <v>175</v>
      </c>
      <c r="G194" s="28">
        <v>86</v>
      </c>
      <c r="H194" s="29"/>
      <c r="I194" s="43">
        <v>142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 customHeight="1" x14ac:dyDescent="0.25">
      <c r="A195" s="4"/>
      <c r="B195" s="16">
        <v>4</v>
      </c>
      <c r="C195" s="53" t="s">
        <v>59</v>
      </c>
      <c r="D195" s="25">
        <f t="shared" si="9"/>
        <v>507</v>
      </c>
      <c r="E195" s="28"/>
      <c r="F195" s="28">
        <v>410</v>
      </c>
      <c r="G195" s="28">
        <v>57</v>
      </c>
      <c r="H195" s="29">
        <v>40</v>
      </c>
      <c r="I195" s="43"/>
      <c r="J195" s="27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 customHeight="1" x14ac:dyDescent="0.25">
      <c r="A196" s="4"/>
      <c r="B196" s="16">
        <v>5</v>
      </c>
      <c r="C196" s="53" t="s">
        <v>36</v>
      </c>
      <c r="D196" s="25">
        <f t="shared" si="9"/>
        <v>422</v>
      </c>
      <c r="E196" s="28">
        <v>266</v>
      </c>
      <c r="F196" s="28"/>
      <c r="G196" s="28"/>
      <c r="H196" s="29"/>
      <c r="I196" s="43">
        <v>156</v>
      </c>
      <c r="J196" s="27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 customHeight="1" x14ac:dyDescent="0.25">
      <c r="A197" s="4"/>
      <c r="B197" s="16">
        <v>6</v>
      </c>
      <c r="C197" s="53" t="s">
        <v>64</v>
      </c>
      <c r="D197" s="25">
        <f t="shared" si="9"/>
        <v>391</v>
      </c>
      <c r="E197" s="28">
        <v>118</v>
      </c>
      <c r="F197" s="28">
        <v>229</v>
      </c>
      <c r="G197" s="28">
        <v>31</v>
      </c>
      <c r="H197" s="29"/>
      <c r="I197" s="43">
        <v>13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 customHeight="1" x14ac:dyDescent="0.25">
      <c r="A198" s="4"/>
      <c r="B198" s="16">
        <v>7</v>
      </c>
      <c r="C198" s="32" t="s">
        <v>99</v>
      </c>
      <c r="D198" s="25">
        <f t="shared" si="9"/>
        <v>336</v>
      </c>
      <c r="E198" s="28"/>
      <c r="F198" s="28">
        <v>50</v>
      </c>
      <c r="G198" s="28">
        <v>125</v>
      </c>
      <c r="H198" s="29"/>
      <c r="I198" s="43">
        <v>161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 customHeight="1" x14ac:dyDescent="0.25">
      <c r="A199" s="4"/>
      <c r="B199" s="16">
        <v>8</v>
      </c>
      <c r="C199" s="53" t="s">
        <v>76</v>
      </c>
      <c r="D199" s="25">
        <f t="shared" si="9"/>
        <v>321</v>
      </c>
      <c r="E199" s="28"/>
      <c r="F199" s="28">
        <v>61</v>
      </c>
      <c r="G199" s="28"/>
      <c r="H199" s="29"/>
      <c r="I199" s="43">
        <v>260</v>
      </c>
      <c r="J199" s="27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 customHeight="1" x14ac:dyDescent="0.25">
      <c r="A200" s="4"/>
      <c r="B200" s="16">
        <v>9</v>
      </c>
      <c r="C200" s="32" t="s">
        <v>134</v>
      </c>
      <c r="D200" s="25">
        <f t="shared" si="9"/>
        <v>304</v>
      </c>
      <c r="E200" s="28"/>
      <c r="F200" s="28">
        <v>111</v>
      </c>
      <c r="G200" s="28">
        <v>168</v>
      </c>
      <c r="H200" s="29"/>
      <c r="I200" s="43">
        <v>25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 customHeight="1" x14ac:dyDescent="0.25">
      <c r="A201" s="4"/>
      <c r="B201" s="16">
        <v>10</v>
      </c>
      <c r="C201" s="32" t="s">
        <v>38</v>
      </c>
      <c r="D201" s="25">
        <f t="shared" si="9"/>
        <v>254</v>
      </c>
      <c r="E201" s="28">
        <v>137</v>
      </c>
      <c r="F201" s="28">
        <v>18</v>
      </c>
      <c r="G201" s="28"/>
      <c r="H201" s="29"/>
      <c r="I201" s="43">
        <v>99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 customHeight="1" x14ac:dyDescent="0.25">
      <c r="A202" s="4"/>
      <c r="B202" s="16">
        <v>11</v>
      </c>
      <c r="C202" s="32" t="s">
        <v>42</v>
      </c>
      <c r="D202" s="25">
        <f t="shared" si="9"/>
        <v>234</v>
      </c>
      <c r="E202" s="28">
        <v>198</v>
      </c>
      <c r="F202" s="28">
        <v>25</v>
      </c>
      <c r="G202" s="28"/>
      <c r="H202" s="29"/>
      <c r="I202" s="43">
        <v>11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 customHeight="1" x14ac:dyDescent="0.25">
      <c r="A203" s="4"/>
      <c r="B203" s="16">
        <v>12</v>
      </c>
      <c r="C203" s="32" t="s">
        <v>104</v>
      </c>
      <c r="D203" s="25">
        <f t="shared" si="9"/>
        <v>200</v>
      </c>
      <c r="E203" s="28"/>
      <c r="F203" s="28"/>
      <c r="G203" s="28"/>
      <c r="H203" s="29">
        <v>200</v>
      </c>
      <c r="I203" s="43"/>
      <c r="J203" s="27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 customHeight="1" x14ac:dyDescent="0.25">
      <c r="A204" s="4"/>
      <c r="B204" s="16">
        <v>13</v>
      </c>
      <c r="C204" s="53" t="s">
        <v>137</v>
      </c>
      <c r="D204" s="25">
        <f t="shared" si="9"/>
        <v>188</v>
      </c>
      <c r="E204" s="28"/>
      <c r="F204" s="28">
        <v>10</v>
      </c>
      <c r="G204" s="28"/>
      <c r="H204" s="29"/>
      <c r="I204" s="43">
        <v>178</v>
      </c>
      <c r="J204" s="27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 customHeight="1" x14ac:dyDescent="0.25">
      <c r="A205" s="4"/>
      <c r="B205" s="16">
        <v>14</v>
      </c>
      <c r="C205" s="32" t="s">
        <v>122</v>
      </c>
      <c r="D205" s="25">
        <f t="shared" si="9"/>
        <v>154</v>
      </c>
      <c r="E205" s="28">
        <v>12</v>
      </c>
      <c r="F205" s="28"/>
      <c r="G205" s="28">
        <v>27</v>
      </c>
      <c r="H205" s="29"/>
      <c r="I205" s="43">
        <v>115</v>
      </c>
      <c r="J205" s="27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 customHeight="1" x14ac:dyDescent="0.25">
      <c r="A206" s="4"/>
      <c r="B206" s="16">
        <v>15</v>
      </c>
      <c r="C206" s="53" t="s">
        <v>68</v>
      </c>
      <c r="D206" s="25">
        <f t="shared" si="9"/>
        <v>147</v>
      </c>
      <c r="E206" s="28"/>
      <c r="F206" s="28">
        <v>29</v>
      </c>
      <c r="G206" s="28"/>
      <c r="H206" s="29">
        <v>40</v>
      </c>
      <c r="I206" s="43">
        <v>78</v>
      </c>
      <c r="J206" s="27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 customHeight="1" x14ac:dyDescent="0.25">
      <c r="A207" s="4"/>
      <c r="B207" s="16">
        <v>16</v>
      </c>
      <c r="C207" s="32" t="s">
        <v>52</v>
      </c>
      <c r="D207" s="25">
        <f t="shared" si="9"/>
        <v>76</v>
      </c>
      <c r="E207" s="28">
        <v>53</v>
      </c>
      <c r="F207" s="28">
        <v>23</v>
      </c>
      <c r="G207" s="28"/>
      <c r="H207" s="29"/>
      <c r="I207" s="4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 customHeight="1" x14ac:dyDescent="0.25">
      <c r="A208" s="4"/>
      <c r="B208" s="16">
        <v>17</v>
      </c>
      <c r="C208" s="32" t="s">
        <v>138</v>
      </c>
      <c r="D208" s="25">
        <f t="shared" si="9"/>
        <v>65</v>
      </c>
      <c r="E208" s="28">
        <v>65</v>
      </c>
      <c r="F208" s="28"/>
      <c r="G208" s="28"/>
      <c r="H208" s="29"/>
      <c r="I208" s="4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 customHeight="1" x14ac:dyDescent="0.25">
      <c r="A209" s="4"/>
      <c r="B209" s="16">
        <v>18</v>
      </c>
      <c r="C209" s="32" t="s">
        <v>135</v>
      </c>
      <c r="D209" s="25">
        <f t="shared" si="9"/>
        <v>62</v>
      </c>
      <c r="E209" s="28">
        <v>62</v>
      </c>
      <c r="F209" s="28"/>
      <c r="G209" s="28"/>
      <c r="H209" s="29"/>
      <c r="I209" s="4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 customHeight="1" x14ac:dyDescent="0.25">
      <c r="A210" s="4"/>
      <c r="B210" s="16">
        <v>19</v>
      </c>
      <c r="C210" s="32" t="s">
        <v>54</v>
      </c>
      <c r="D210" s="30">
        <f t="shared" si="9"/>
        <v>57</v>
      </c>
      <c r="E210" s="28">
        <v>57</v>
      </c>
      <c r="F210" s="28"/>
      <c r="G210" s="28"/>
      <c r="H210" s="29"/>
      <c r="I210" s="4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 customHeight="1" x14ac:dyDescent="0.25">
      <c r="A211" s="4"/>
      <c r="B211" s="16">
        <v>20</v>
      </c>
      <c r="C211" s="32" t="s">
        <v>89</v>
      </c>
      <c r="D211" s="25">
        <f t="shared" si="9"/>
        <v>55</v>
      </c>
      <c r="E211" s="28"/>
      <c r="F211" s="28">
        <v>55</v>
      </c>
      <c r="G211" s="28"/>
      <c r="H211" s="29"/>
      <c r="I211" s="4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 customHeight="1" x14ac:dyDescent="0.25">
      <c r="A212" s="4"/>
      <c r="B212" s="16">
        <v>21</v>
      </c>
      <c r="C212" s="32" t="s">
        <v>81</v>
      </c>
      <c r="D212" s="25">
        <f t="shared" si="9"/>
        <v>48</v>
      </c>
      <c r="E212" s="28"/>
      <c r="F212" s="28">
        <v>34</v>
      </c>
      <c r="G212" s="28"/>
      <c r="H212" s="29"/>
      <c r="I212" s="43">
        <v>14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 customHeight="1" x14ac:dyDescent="0.25">
      <c r="A213" s="4"/>
      <c r="B213" s="16">
        <v>22</v>
      </c>
      <c r="C213" s="54" t="s">
        <v>57</v>
      </c>
      <c r="D213" s="25">
        <f t="shared" si="9"/>
        <v>47</v>
      </c>
      <c r="E213" s="28"/>
      <c r="F213" s="28">
        <v>47</v>
      </c>
      <c r="G213" s="28"/>
      <c r="H213" s="29"/>
      <c r="I213" s="4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 customHeight="1" x14ac:dyDescent="0.25">
      <c r="A214" s="4"/>
      <c r="B214" s="16">
        <v>23</v>
      </c>
      <c r="C214" s="54" t="s">
        <v>78</v>
      </c>
      <c r="D214" s="25">
        <f t="shared" si="9"/>
        <v>40</v>
      </c>
      <c r="E214" s="28"/>
      <c r="F214" s="28">
        <v>40</v>
      </c>
      <c r="G214" s="28"/>
      <c r="H214" s="29"/>
      <c r="I214" s="4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 customHeight="1" x14ac:dyDescent="0.25">
      <c r="A215" s="4"/>
      <c r="B215" s="16">
        <v>24</v>
      </c>
      <c r="C215" s="56" t="s">
        <v>153</v>
      </c>
      <c r="D215" s="25">
        <f t="shared" si="9"/>
        <v>31</v>
      </c>
      <c r="E215" s="28"/>
      <c r="F215" s="28"/>
      <c r="G215" s="28"/>
      <c r="H215" s="29"/>
      <c r="I215" s="43">
        <v>31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 customHeight="1" x14ac:dyDescent="0.25">
      <c r="A216" s="4"/>
      <c r="B216" s="16">
        <v>25</v>
      </c>
      <c r="C216" s="56" t="s">
        <v>74</v>
      </c>
      <c r="D216" s="25">
        <f t="shared" si="9"/>
        <v>27</v>
      </c>
      <c r="E216" s="28"/>
      <c r="F216" s="28">
        <v>27</v>
      </c>
      <c r="G216" s="28"/>
      <c r="H216" s="29"/>
      <c r="I216" s="43"/>
      <c r="J216" s="27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 customHeight="1" x14ac:dyDescent="0.25">
      <c r="A217" s="4"/>
      <c r="B217" s="16">
        <v>26</v>
      </c>
      <c r="C217" s="54" t="s">
        <v>136</v>
      </c>
      <c r="D217" s="25">
        <f t="shared" si="9"/>
        <v>25</v>
      </c>
      <c r="E217" s="28"/>
      <c r="F217" s="28">
        <v>25</v>
      </c>
      <c r="G217" s="28"/>
      <c r="H217" s="29"/>
      <c r="I217" s="4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 customHeight="1" x14ac:dyDescent="0.2">
      <c r="A218" s="1"/>
      <c r="B218" s="27"/>
      <c r="C218" s="1"/>
      <c r="D218" s="27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20" ht="12.75" customHeight="1" x14ac:dyDescent="0.2">
      <c r="A219" s="1"/>
      <c r="B219" s="27"/>
      <c r="C219" s="1"/>
      <c r="D219" s="27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20" ht="12.75" customHeight="1" x14ac:dyDescent="0.2">
      <c r="A220" s="1"/>
      <c r="B220" s="27"/>
      <c r="C220" s="1"/>
      <c r="D220" s="27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20" ht="12.75" customHeight="1" x14ac:dyDescent="0.2">
      <c r="A221" s="1"/>
      <c r="B221" s="27"/>
      <c r="C221" s="1"/>
      <c r="D221" s="27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20" ht="12.75" customHeight="1" x14ac:dyDescent="0.2">
      <c r="A222" s="1"/>
      <c r="B222" s="27"/>
      <c r="C222" s="1"/>
      <c r="D222" s="27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20" ht="12.75" customHeight="1" x14ac:dyDescent="0.2">
      <c r="A223" s="1"/>
      <c r="B223" s="27"/>
      <c r="C223" s="1"/>
      <c r="D223" s="27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20" ht="12.75" customHeight="1" x14ac:dyDescent="0.2">
      <c r="A224" s="1"/>
      <c r="B224" s="27"/>
      <c r="C224" s="1"/>
      <c r="D224" s="27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27"/>
      <c r="C225" s="1"/>
      <c r="D225" s="27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27"/>
      <c r="C226" s="1"/>
      <c r="D226" s="27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  <row r="956" spans="1:1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</row>
    <row r="957" spans="1:1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</row>
    <row r="958" spans="1:1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</row>
    <row r="959" spans="1:1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</row>
    <row r="960" spans="1:1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</row>
    <row r="961" spans="1:1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</row>
    <row r="962" spans="1:1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</row>
    <row r="963" spans="1:1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</row>
    <row r="964" spans="1:1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</row>
    <row r="965" spans="1:1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</row>
    <row r="966" spans="1:1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</row>
    <row r="967" spans="1:1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</row>
    <row r="968" spans="1:1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</row>
    <row r="969" spans="1:1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</row>
    <row r="970" spans="1:1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</row>
    <row r="971" spans="1:1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</row>
    <row r="972" spans="1:1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</row>
    <row r="973" spans="1:1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</row>
    <row r="974" spans="1:1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</row>
    <row r="975" spans="1:1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</row>
    <row r="976" spans="1:1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</row>
    <row r="977" spans="1:1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</row>
    <row r="978" spans="1:15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</row>
    <row r="979" spans="1:15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</row>
    <row r="980" spans="1:15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</row>
    <row r="981" spans="1:15" ht="12.75" customHeight="1" x14ac:dyDescent="0.2">
      <c r="A981" s="1"/>
      <c r="B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</row>
    <row r="982" spans="1:15" ht="12.75" customHeight="1" x14ac:dyDescent="0.2">
      <c r="A982" s="1"/>
      <c r="B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</row>
    <row r="983" spans="1:15" ht="12.75" customHeight="1" x14ac:dyDescent="0.2">
      <c r="A983" s="1"/>
      <c r="B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</row>
    <row r="984" spans="1:15" ht="12.75" customHeight="1" x14ac:dyDescent="0.2">
      <c r="A984" s="1"/>
      <c r="B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</row>
    <row r="985" spans="1:15" ht="12.75" customHeight="1" x14ac:dyDescent="0.2">
      <c r="A985" s="1"/>
      <c r="B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</row>
    <row r="986" spans="1:15" ht="12.75" customHeight="1" x14ac:dyDescent="0.2">
      <c r="A986" s="1"/>
      <c r="B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</row>
    <row r="987" spans="1:15" ht="12.75" customHeight="1" x14ac:dyDescent="0.2">
      <c r="A987" s="1"/>
      <c r="B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</row>
    <row r="988" spans="1:15" ht="12.75" customHeight="1" x14ac:dyDescent="0.2">
      <c r="A988" s="1"/>
      <c r="B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</row>
    <row r="989" spans="1:15" ht="12.75" customHeight="1" x14ac:dyDescent="0.2">
      <c r="A989" s="1"/>
      <c r="B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</row>
    <row r="990" spans="1:15" ht="12.75" customHeight="1" x14ac:dyDescent="0.2">
      <c r="A990" s="1"/>
      <c r="B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</row>
    <row r="991" spans="1:15" ht="12.75" customHeight="1" x14ac:dyDescent="0.2">
      <c r="A991" s="1"/>
      <c r="B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</row>
    <row r="992" spans="1:15" ht="12.75" customHeight="1" x14ac:dyDescent="0.2">
      <c r="A992" s="1"/>
      <c r="B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</row>
    <row r="993" spans="1:15" ht="12.75" customHeight="1" x14ac:dyDescent="0.2">
      <c r="A993" s="1"/>
      <c r="B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</row>
    <row r="994" spans="1:15" ht="12.75" customHeight="1" x14ac:dyDescent="0.2">
      <c r="A994" s="1"/>
      <c r="B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</row>
    <row r="995" spans="1:15" ht="12.75" customHeight="1" x14ac:dyDescent="0.2">
      <c r="A995" s="1"/>
      <c r="B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</row>
    <row r="996" spans="1:15" ht="12.75" customHeight="1" x14ac:dyDescent="0.2">
      <c r="A996" s="1"/>
      <c r="B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</row>
    <row r="997" spans="1:15" ht="12.75" customHeight="1" x14ac:dyDescent="0.2">
      <c r="A997" s="1"/>
      <c r="B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</row>
    <row r="998" spans="1:15" ht="12.75" customHeight="1" x14ac:dyDescent="0.2">
      <c r="A998" s="1"/>
      <c r="B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</row>
    <row r="999" spans="1:15" ht="12.75" customHeight="1" x14ac:dyDescent="0.2">
      <c r="A999" s="1"/>
      <c r="B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</row>
  </sheetData>
  <sortState ref="C192:I217">
    <sortCondition descending="1" ref="D192:D217"/>
  </sortState>
  <mergeCells count="105">
    <mergeCell ref="F82:G82"/>
    <mergeCell ref="N114:O114"/>
    <mergeCell ref="N99:O99"/>
    <mergeCell ref="L98:M98"/>
    <mergeCell ref="L114:M114"/>
    <mergeCell ref="D172:D173"/>
    <mergeCell ref="E172:E173"/>
    <mergeCell ref="F172:G172"/>
    <mergeCell ref="H172:I172"/>
    <mergeCell ref="J172:K172"/>
    <mergeCell ref="F173:G173"/>
    <mergeCell ref="H173:I173"/>
    <mergeCell ref="J173:K173"/>
    <mergeCell ref="H82:I82"/>
    <mergeCell ref="J82:K82"/>
    <mergeCell ref="F83:G83"/>
    <mergeCell ref="H83:I83"/>
    <mergeCell ref="J83:K83"/>
    <mergeCell ref="L83:M83"/>
    <mergeCell ref="N83:O83"/>
    <mergeCell ref="H128:I128"/>
    <mergeCell ref="J128:K128"/>
    <mergeCell ref="N127:O127"/>
    <mergeCell ref="N115:O115"/>
    <mergeCell ref="L115:M115"/>
    <mergeCell ref="J115:K115"/>
    <mergeCell ref="H127:I127"/>
    <mergeCell ref="H115:I115"/>
    <mergeCell ref="J127:K127"/>
    <mergeCell ref="L127:M127"/>
    <mergeCell ref="L128:M128"/>
    <mergeCell ref="N128:O128"/>
    <mergeCell ref="L172:M172"/>
    <mergeCell ref="N172:O172"/>
    <mergeCell ref="L173:M173"/>
    <mergeCell ref="N173:O173"/>
    <mergeCell ref="D11:D12"/>
    <mergeCell ref="E11:E12"/>
    <mergeCell ref="D39:D40"/>
    <mergeCell ref="E114:E115"/>
    <mergeCell ref="E98:E99"/>
    <mergeCell ref="D127:D128"/>
    <mergeCell ref="D114:D115"/>
    <mergeCell ref="D98:D99"/>
    <mergeCell ref="D82:D83"/>
    <mergeCell ref="E82:E83"/>
    <mergeCell ref="F115:G115"/>
    <mergeCell ref="E127:E128"/>
    <mergeCell ref="F128:G128"/>
    <mergeCell ref="F127:G127"/>
    <mergeCell ref="F114:G114"/>
    <mergeCell ref="F40:G40"/>
    <mergeCell ref="F98:G98"/>
    <mergeCell ref="E39:E40"/>
    <mergeCell ref="F99:G99"/>
    <mergeCell ref="F39:G39"/>
    <mergeCell ref="N11:O11"/>
    <mergeCell ref="N40:O40"/>
    <mergeCell ref="B11:B12"/>
    <mergeCell ref="B39:B40"/>
    <mergeCell ref="C98:C99"/>
    <mergeCell ref="A11:A12"/>
    <mergeCell ref="C11:C12"/>
    <mergeCell ref="A98:A99"/>
    <mergeCell ref="A39:A40"/>
    <mergeCell ref="C39:C40"/>
    <mergeCell ref="B98:B99"/>
    <mergeCell ref="A82:A83"/>
    <mergeCell ref="B82:B83"/>
    <mergeCell ref="C82:C83"/>
    <mergeCell ref="C114:C115"/>
    <mergeCell ref="A127:A128"/>
    <mergeCell ref="B127:B128"/>
    <mergeCell ref="C127:C128"/>
    <mergeCell ref="A114:A115"/>
    <mergeCell ref="B114:B115"/>
    <mergeCell ref="A172:A173"/>
    <mergeCell ref="B172:B173"/>
    <mergeCell ref="C172:C173"/>
    <mergeCell ref="J12:K12"/>
    <mergeCell ref="J39:K39"/>
    <mergeCell ref="J11:K11"/>
    <mergeCell ref="N12:O12"/>
    <mergeCell ref="N39:O39"/>
    <mergeCell ref="J40:K40"/>
    <mergeCell ref="F11:G11"/>
    <mergeCell ref="H11:I11"/>
    <mergeCell ref="L11:M11"/>
    <mergeCell ref="L12:M12"/>
    <mergeCell ref="F12:G12"/>
    <mergeCell ref="H12:I12"/>
    <mergeCell ref="H39:I39"/>
    <mergeCell ref="L40:M40"/>
    <mergeCell ref="L39:M39"/>
    <mergeCell ref="N98:O98"/>
    <mergeCell ref="L99:M99"/>
    <mergeCell ref="H40:I40"/>
    <mergeCell ref="H98:I98"/>
    <mergeCell ref="H114:I114"/>
    <mergeCell ref="J114:K114"/>
    <mergeCell ref="J98:K98"/>
    <mergeCell ref="H99:I99"/>
    <mergeCell ref="J99:K99"/>
    <mergeCell ref="L82:M82"/>
    <mergeCell ref="N82:O8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2019-11-05T11:46:00Z</dcterms:modified>
</cp:coreProperties>
</file>