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300" sheetId="12" r:id="rId2"/>
    <sheet name="MX2" sheetId="7" r:id="rId3"/>
    <sheet name="MX125" sheetId="1" r:id="rId4"/>
    <sheet name="MX65" sheetId="5" r:id="rId5"/>
    <sheet name="MX85" sheetId="9" r:id="rId6"/>
    <sheet name="MXWOMEN" sheetId="13" r:id="rId7"/>
    <sheet name="OPEN" sheetId="6" r:id="rId8"/>
    <sheet name="SENIOR" sheetId="11" r:id="rId9"/>
    <sheet name="CLUBS" sheetId="10" r:id="rId10"/>
  </sheets>
  <calcPr calcId="144525"/>
</workbook>
</file>

<file path=xl/calcChain.xml><?xml version="1.0" encoding="utf-8"?>
<calcChain xmlns="http://schemas.openxmlformats.org/spreadsheetml/2006/main">
  <c r="D40" i="10" l="1"/>
  <c r="E27" i="4" l="1"/>
  <c r="E17" i="12"/>
  <c r="E17" i="13"/>
  <c r="E16" i="13"/>
  <c r="E20" i="5"/>
  <c r="D50" i="10" l="1"/>
  <c r="E36" i="7"/>
  <c r="E27" i="7"/>
  <c r="E29" i="7"/>
  <c r="E15" i="13" l="1"/>
  <c r="E22" i="9"/>
  <c r="E20" i="11"/>
  <c r="E29" i="6"/>
  <c r="E32" i="6"/>
  <c r="E42" i="6"/>
  <c r="E61" i="6"/>
  <c r="E20" i="12"/>
  <c r="E19" i="12"/>
  <c r="E18" i="12"/>
  <c r="E38" i="4"/>
  <c r="E37" i="4"/>
  <c r="E28" i="4"/>
  <c r="E24" i="4"/>
  <c r="D36" i="10" l="1"/>
  <c r="D30" i="10"/>
  <c r="D37" i="10"/>
  <c r="D25" i="10"/>
  <c r="D52" i="10"/>
  <c r="E19" i="5" l="1"/>
  <c r="E22" i="5"/>
  <c r="E25" i="9" l="1"/>
  <c r="E24" i="9"/>
  <c r="E59" i="6"/>
  <c r="E60" i="6"/>
  <c r="E48" i="6"/>
  <c r="E30" i="6"/>
  <c r="E34" i="6"/>
  <c r="E39" i="6"/>
  <c r="E36" i="6"/>
  <c r="E19" i="11"/>
  <c r="E38" i="7"/>
  <c r="E37" i="7"/>
  <c r="E35" i="4"/>
  <c r="E33" i="4"/>
  <c r="E31" i="4"/>
  <c r="E26" i="4"/>
  <c r="D15" i="10" l="1"/>
  <c r="D14" i="10"/>
  <c r="D18" i="10"/>
  <c r="D26" i="10"/>
  <c r="D48" i="10"/>
  <c r="D43" i="10"/>
  <c r="D22" i="10"/>
  <c r="D32" i="10"/>
  <c r="D28" i="10"/>
  <c r="D20" i="10"/>
  <c r="D42" i="10"/>
  <c r="D39" i="10"/>
  <c r="D17" i="10"/>
  <c r="D38" i="10"/>
  <c r="D33" i="10"/>
  <c r="D34" i="10"/>
  <c r="D44" i="10"/>
  <c r="D16" i="10"/>
  <c r="D46" i="10"/>
  <c r="D19" i="10"/>
  <c r="D23" i="10"/>
  <c r="D31" i="10"/>
  <c r="D41" i="10"/>
  <c r="D29" i="10"/>
  <c r="D45" i="10"/>
  <c r="D47" i="10"/>
  <c r="D21" i="10"/>
  <c r="D51" i="10"/>
  <c r="D53" i="10"/>
  <c r="D49" i="10"/>
  <c r="D24" i="10"/>
  <c r="D13" i="10"/>
  <c r="D27" i="10"/>
  <c r="D35" i="10"/>
  <c r="E50" i="6" l="1"/>
  <c r="E47" i="6"/>
  <c r="E25" i="6"/>
  <c r="E51" i="6"/>
  <c r="E46" i="6"/>
  <c r="E15" i="6"/>
  <c r="E26" i="6"/>
  <c r="E52" i="6"/>
  <c r="E22" i="6"/>
  <c r="E31" i="6"/>
  <c r="E41" i="6"/>
  <c r="E13" i="6"/>
  <c r="E27" i="6"/>
  <c r="E20" i="6"/>
  <c r="E53" i="6"/>
  <c r="E14" i="6"/>
  <c r="E49" i="6"/>
  <c r="E24" i="6"/>
  <c r="E54" i="6"/>
  <c r="E44" i="6"/>
  <c r="E16" i="6"/>
  <c r="E17" i="6"/>
  <c r="E55" i="6"/>
  <c r="E56" i="6"/>
  <c r="E21" i="6"/>
  <c r="E43" i="6"/>
  <c r="E37" i="6"/>
  <c r="E57" i="6"/>
  <c r="E33" i="6"/>
  <c r="E35" i="6"/>
  <c r="E38" i="6"/>
  <c r="E28" i="6"/>
  <c r="E40" i="6"/>
  <c r="E58" i="6"/>
  <c r="E45" i="6"/>
  <c r="E23" i="6"/>
  <c r="E18" i="6"/>
  <c r="E40" i="7" l="1"/>
  <c r="E17" i="7"/>
  <c r="E31" i="7"/>
  <c r="E26" i="7"/>
  <c r="E28" i="7"/>
  <c r="E16" i="7"/>
  <c r="E39" i="7"/>
  <c r="E18" i="7"/>
  <c r="E34" i="7"/>
  <c r="E14" i="7"/>
  <c r="E22" i="7"/>
  <c r="E33" i="7"/>
  <c r="E32" i="7"/>
  <c r="E21" i="7"/>
  <c r="E20" i="7"/>
  <c r="E24" i="7"/>
  <c r="E23" i="7"/>
  <c r="E15" i="7"/>
  <c r="E13" i="7"/>
  <c r="E25" i="7"/>
  <c r="E35" i="7"/>
  <c r="E19" i="7"/>
  <c r="E17" i="4"/>
  <c r="E36" i="4"/>
  <c r="E29" i="4"/>
  <c r="E16" i="4"/>
  <c r="E23" i="4"/>
  <c r="E13" i="4"/>
  <c r="E40" i="4"/>
  <c r="E14" i="4"/>
  <c r="E19" i="4"/>
  <c r="E18" i="4"/>
  <c r="E22" i="4"/>
  <c r="E41" i="4"/>
  <c r="E39" i="4"/>
  <c r="E34" i="4"/>
  <c r="E32" i="4"/>
  <c r="E42" i="4"/>
  <c r="E30" i="4"/>
  <c r="E43" i="4"/>
  <c r="E15" i="4"/>
  <c r="E25" i="4"/>
  <c r="E20" i="4"/>
  <c r="E18" i="1"/>
  <c r="E13" i="1"/>
  <c r="E17" i="1"/>
  <c r="E14" i="1"/>
  <c r="E16" i="1"/>
  <c r="E12" i="1"/>
  <c r="E15" i="1"/>
  <c r="E21" i="12"/>
  <c r="E13" i="12"/>
  <c r="E15" i="12"/>
  <c r="E14" i="12"/>
  <c r="E19" i="6"/>
  <c r="E14" i="13"/>
  <c r="E30" i="7"/>
  <c r="E21" i="4"/>
  <c r="E16" i="12"/>
  <c r="E16" i="11"/>
  <c r="E18" i="11"/>
  <c r="E15" i="11"/>
  <c r="E22" i="11"/>
  <c r="E25" i="11"/>
  <c r="E23" i="11"/>
  <c r="E21" i="11"/>
  <c r="E14" i="11"/>
  <c r="E13" i="11"/>
  <c r="E24" i="11"/>
  <c r="E17" i="11"/>
  <c r="E18" i="9"/>
  <c r="E20" i="9"/>
  <c r="E19" i="9"/>
  <c r="E15" i="9"/>
  <c r="E14" i="9"/>
  <c r="E21" i="9"/>
  <c r="E17" i="9"/>
  <c r="E16" i="9"/>
  <c r="E23" i="9"/>
  <c r="E15" i="5"/>
  <c r="E14" i="5"/>
  <c r="E17" i="5"/>
  <c r="E13" i="5"/>
  <c r="E16" i="5"/>
  <c r="E18" i="5"/>
  <c r="E21" i="5"/>
</calcChain>
</file>

<file path=xl/sharedStrings.xml><?xml version="1.0" encoding="utf-8"?>
<sst xmlns="http://schemas.openxmlformats.org/spreadsheetml/2006/main" count="599" uniqueCount="237">
  <si>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</si>
  <si>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</si>
  <si>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</si>
  <si>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</si>
  <si>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</si>
  <si>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</si>
  <si>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</si>
  <si>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</si>
  <si>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</si>
  <si>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</si>
  <si>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</si>
  <si>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</si>
  <si>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ΒΑΘΜΟΛΟΓΙΑ ΣΩΜΑΤΕΙΩΝ</t>
  </si>
  <si>
    <t>Α/Α</t>
  </si>
  <si>
    <t>MX1</t>
  </si>
  <si>
    <t>MX2</t>
  </si>
  <si>
    <t>MX65</t>
  </si>
  <si>
    <t>MX85</t>
  </si>
  <si>
    <t>OPEN</t>
  </si>
  <si>
    <t>ΜΕΓΑΛΟΠΟΛΗ</t>
  </si>
  <si>
    <t>ΣΕΡΡΕΣ</t>
  </si>
  <si>
    <t>ΠΥΡΓΟΣ</t>
  </si>
  <si>
    <t>ΤΡΙΚΑΛΑ</t>
  </si>
  <si>
    <t>ΛΑΜΣ 15-16/2</t>
  </si>
  <si>
    <t>ΣΠΕΡΧΕΙΑΔΑ</t>
  </si>
  <si>
    <t>ΜΑΟΚ 7-8/3</t>
  </si>
  <si>
    <t>Κατηγορία MX300</t>
  </si>
  <si>
    <t>Κατηγορία MX125</t>
  </si>
  <si>
    <t>Κατηγορία MXWOMEN</t>
  </si>
  <si>
    <t>MOTOCROSS  2020</t>
  </si>
  <si>
    <t>ΧΟΝΤΟΣ ΙΩΑΝΝΗΣ</t>
  </si>
  <si>
    <t>ΛΕ.ΔΙ.ΛΑ.</t>
  </si>
  <si>
    <t>ΚΟΥΝΑΤΙΑΔΗΣ ΠΑΝΑΓΙΩΤΗΣ</t>
  </si>
  <si>
    <t>ΜΟ.Σ.Π.</t>
  </si>
  <si>
    <t>ΚΑΝΑΚΗΣ ΜΑΡΙΟΣ</t>
  </si>
  <si>
    <t>ΛΕ.ΜΟΤΟ.ΜΗΧΑΝΙΩΝ</t>
  </si>
  <si>
    <t>ΛΙΟΥΜΠΑΣ ΓΕΡΑΣΙΜΟΣ</t>
  </si>
  <si>
    <t>ΑΛΜΚΕ ΚΕΡΚΥΡΑΣ</t>
  </si>
  <si>
    <t>ΚΟΣΙΑΒΕΛΟΣ ΝΙΚΟΛΑΟΣ</t>
  </si>
  <si>
    <t>Ο.Δ.Μ.Α. ΑΘΗΝΩΝ</t>
  </si>
  <si>
    <t>ΜΠΟΓΡΗΣ ΚΥΡΙΑΚΟΣ</t>
  </si>
  <si>
    <t>Α.Μ.ΛΕ.Χ. Α.Σ.</t>
  </si>
  <si>
    <t>ΣΑΓΜΑΛΗΣ ΑΝΤΩΝΗΣ</t>
  </si>
  <si>
    <t>ΓΟΥΓΟΥΣΗΣ ΙΩΑΝΝΗΣ</t>
  </si>
  <si>
    <t>Α.ΜΟ.Σ.ΣΚΥΔΡΑΣ</t>
  </si>
  <si>
    <t>ΧΑΤΖΑΚΗΣ ΓΕΩΡΓΙΟΣ</t>
  </si>
  <si>
    <t>ΛΕ.Μ.Α.Ν.</t>
  </si>
  <si>
    <t>ΝΤΟΥΜΑΝΗΣ ΣΩΤΗΡΗΣ</t>
  </si>
  <si>
    <t>ΑΡΗΣ</t>
  </si>
  <si>
    <t>ΤΑΜΒΑΚΟΣ ΧΡΗΣΤΟΣ-ΠΑΝΑΓ.</t>
  </si>
  <si>
    <t>ΔΙ.ΑΘΛΗ.Σ.Η.</t>
  </si>
  <si>
    <t>ΚΟΥΚΑΛΙΩΤΗΣ ΓΕΩΡΓΙΟΣ</t>
  </si>
  <si>
    <t>ΛΕ.ΜΟΤΟ.ΜΗΧΑΝ.</t>
  </si>
  <si>
    <t>ΠΑΠΑΔΑΚΗΣ ΕΛΕΥΘΕΡΙΟΣ</t>
  </si>
  <si>
    <t>Α.Σ.Μ.Μ.</t>
  </si>
  <si>
    <t>ΤΡΙΑΝΤΑΦΥΛΛΟΠΟΥΛΟΣ ΣΟΛΩΝ</t>
  </si>
  <si>
    <t>Ο.Φ.Μ.Γ.</t>
  </si>
  <si>
    <t>ΚΕΡΑΜΥΔΑΣ ΠΑΝΑΓΙΩΤΗΣ</t>
  </si>
  <si>
    <t>ΜΑΝΔΑΝΗ ΔΕΣΠΟΙΝΑ</t>
  </si>
  <si>
    <t>ΛΕ.Μ.Ε.</t>
  </si>
  <si>
    <t>ΦΩΤΑΚΗΣ ΣΩΤΗΡΙΟΣ</t>
  </si>
  <si>
    <t>ΒΑΓΕΝΑΣ ΓΕΩΡΓΙΟΣ</t>
  </si>
  <si>
    <t>ΜΕΡΚΟΥΡΗΣ ΚΩΝΣΤΑΝΤΙΝΟΣ</t>
  </si>
  <si>
    <t>ΓΑΝΩΤΗΣ ΔΗΜΗΤΡΗΣ</t>
  </si>
  <si>
    <t>ΒΑΓΓΕΛΑΚΑΚΗΣ ΣΤΑΥΡΟΣ</t>
  </si>
  <si>
    <t>ΔΑΝΟΓΛΙΔΗΣ ΑΘΑΝΑΣΙΟΣ</t>
  </si>
  <si>
    <t>ΛΕΣΧΗ ΦΙΛΩΝ 4Χ4</t>
  </si>
  <si>
    <t>ΠΑΠΑΔΟΠΟΥΛΟΣ ΙΑΚΩΒΟΣ</t>
  </si>
  <si>
    <t>ΘΕΟΔΩΡΙΔΗΣ ΣΩΤΗΡΙΟΣ</t>
  </si>
  <si>
    <t>ΜΗΧ/ΤΗ ΑΘΛ.ΟΜΑΔΑ</t>
  </si>
  <si>
    <t>ΚΑΡΑΚΗΣ ΚΩΝΣΤΑΝΤΙΝΟΣ</t>
  </si>
  <si>
    <t>Α.Ο.Λ.Μ.Ο.</t>
  </si>
  <si>
    <t>ΚΟΤΟΥΛΑΣ ΧΡΗΣΤΟΣ</t>
  </si>
  <si>
    <t>ΚΙΟΥΤΣΟΥΚΩΣΤΑΣ ΚΥΡΙΑΚΟΣ</t>
  </si>
  <si>
    <t>ΜΟΤΟΛΕΣΧΗ ΚΑΒ</t>
  </si>
  <si>
    <t>ΖΑΧΑΡΙΟΥ ΒΑΣΙΛΗΣ</t>
  </si>
  <si>
    <t>Μ.Ο.Θ.</t>
  </si>
  <si>
    <t>ΤΣΑΡΝΑΣ ΑΝΑΡΓΥΡΟΣ</t>
  </si>
  <si>
    <t>ΔΕΜΕΡΔΕΣΛΗΣ ΝΙΚΟΣ</t>
  </si>
  <si>
    <t>Μ.Ο.Χ.</t>
  </si>
  <si>
    <t>ΤΟΥΡΑΤΖΙΔΗΣ ΙΩΑΝΝΗΣ</t>
  </si>
  <si>
    <t>ΚΟΣΜΑΣ ΘΕΜΙΣΤΟΚΛΗΣ</t>
  </si>
  <si>
    <t>ΠΟΛΥΚΑΝΔΡΙΩΤΗΣ ΠΑΝΑΓΙΩΤΗΣ</t>
  </si>
  <si>
    <t>ΚΡΗΤΙΚΟΣ ΕΜΜΑΝΟΥΗΛ</t>
  </si>
  <si>
    <t>ΛΥΡΙΟΥ ΝΙΚΟΛΑΟΣ</t>
  </si>
  <si>
    <t>ΙΚΑΡΟΣ ΡΟΔΟΥ</t>
  </si>
  <si>
    <t>ΚΟΥΖΗΣ ΠΑΝΑΓΙΩΤΗΣ</t>
  </si>
  <si>
    <t>ΠΑΠΑΔΗΜΗΤΡΙΟΥ ΕΛΙΣΣΑΙΟΣ</t>
  </si>
  <si>
    <t>Μ.Ο.Λ.Π.</t>
  </si>
  <si>
    <t>ΚΕΡΑΜΙΔΑΣ ΔΗΜΗΤΡΙΟΣ</t>
  </si>
  <si>
    <t>ΦΙ.Α.Μ.</t>
  </si>
  <si>
    <t>ΘΕΟΔΩΡΙΔΗΣ ΠΑΝΑΓΙΩΤΗΣ</t>
  </si>
  <si>
    <t>ΛΕ.ΜΟΤΟ.ΜΗΧ/ΝΑΣ</t>
  </si>
  <si>
    <t>ΚΑΡΙΩΤΗΣ ΓΕΩΡΓΙΟΣ</t>
  </si>
  <si>
    <t>Λ.Α.Μ.Σ.</t>
  </si>
  <si>
    <t>ΠΑΠΑΔΗΜΗΤΡΙΟΥ ΑΘΑΝΑΣΙΟΣ</t>
  </si>
  <si>
    <t>ΓΕΩΡΓΑΝΤΑΣ ΑΛΕΞΑΝΔΡΟΣ</t>
  </si>
  <si>
    <t>Μ.Α.Ο.Κ.</t>
  </si>
  <si>
    <t>ΠΑΠΙΛΑΣ ΠΑΝΑΓΙΩΤΗΣ</t>
  </si>
  <si>
    <t>ΓΡΗΓΟΡΙΑΔΗΣ ΓΕΩΡΓΙΟΣ</t>
  </si>
  <si>
    <t>ΚΑΡΑΦΩΤΙΑΣ ΑΠΟΣΤΟΛΟΣ</t>
  </si>
  <si>
    <t>Π.Α.ΛΕ.ΜΟΤ.</t>
  </si>
  <si>
    <t>ΜΠΑΚΑΣ ΔΗΜΗΤΡΙΟΣ</t>
  </si>
  <si>
    <t>ΖΟΥΝΗΣ ΦΡΑΓΚΙΣΚΟΣ</t>
  </si>
  <si>
    <t>ΗΛΙΟΠΟΥΛΟΣ ΓΕΩΡΓΙΟΣ</t>
  </si>
  <si>
    <t>ΠΡΙΜΟΣ ΑΛΕΞΑΝΔΡΟΣ</t>
  </si>
  <si>
    <t>ΜΗΧ/ΤΗ ΑΘΛ.ΟΜ.</t>
  </si>
  <si>
    <t>ΡΑΔΟΣ ΑΝΕΣΤΗΣ</t>
  </si>
  <si>
    <t>ΑΝΔΡΕΟΥ ΑΝΔΡΕΑΣ</t>
  </si>
  <si>
    <t>ΜΠΕΤΙΝΗΣ ΚΩΝΣΤΑΝΤΙΝΟΣ</t>
  </si>
  <si>
    <t>ΤΖΙΝΙΚΟΣ ΒΑΣΙΛΕΙΟΣ</t>
  </si>
  <si>
    <t>Α.Μ.Ο.ΕΟΡΔΑΙΑΣ</t>
  </si>
  <si>
    <t>ΚΑΡΑΣΑΒΒΑΣ ΑΝΔΡΕΑΣ</t>
  </si>
  <si>
    <t>ΔΗΜΟΛΙΑΝΗΣ ΣΤΑΜΑΤΗΣ</t>
  </si>
  <si>
    <t>ΣΚΥΒΑΛΟΣ ΕΜΜΑΝΟΥΗΛ</t>
  </si>
  <si>
    <t>ΘΕΡΡΙΟΣ ΠΑΝΑΓΙΩΤΗΣ</t>
  </si>
  <si>
    <t>ΛΕ.ΜΟ.ΚΑ.</t>
  </si>
  <si>
    <t>ΠΑΝΑΓΙΩΤΟΠΟΥΛΟΣ ΜΙΧΑΛΗΣ</t>
  </si>
  <si>
    <t>ΑΡΒΑΛΗΣ ΑΘΑΝΑΣΙΟΣ</t>
  </si>
  <si>
    <t>ΠΕΡ.Α.Μ.Ο.Σ. ΕΛΕΥΘ.</t>
  </si>
  <si>
    <t>ΜΠΑΞΕΒΑΝΗΣ ΔΗΜΗΤΡΙΟΣ</t>
  </si>
  <si>
    <t>ΜΟΤΟΛΕΣΧΗ ΚΑΒ.</t>
  </si>
  <si>
    <t>ΣΠΥΡΗΣ ΓΕΩΡΓΙΟΣ</t>
  </si>
  <si>
    <t>ΚΟΛΙΟΠΑΝΟΣ ΦΟΙΒΟΣ</t>
  </si>
  <si>
    <t>Μ.Ο.Γ.</t>
  </si>
  <si>
    <t>ΤΣΟΜΠΑΝΟΓΛΟΥ ΕΥΓΕΝΙΟΣ</t>
  </si>
  <si>
    <t>ΠΑΠΑΘΕΟΔΩΡΟΥ ΘΕΟΔΩΡΟΣ</t>
  </si>
  <si>
    <t>Μ.Σ.Μ.ΜΟΥΖΑΚΙΟΥ</t>
  </si>
  <si>
    <t>ΣΥΛΛΑΚΟΣ ΧΡΗΣΤΟΣ</t>
  </si>
  <si>
    <t>Σ.ΜΟ.Κ.</t>
  </si>
  <si>
    <t>ΓΚΟΣΚΙΝΟΣ ΚΩΝΣΤΑΝΤΙΝΟΣ</t>
  </si>
  <si>
    <t>ΛΕ.ΜΟ.Β.</t>
  </si>
  <si>
    <t>ΜΑΝΔΗΛΑΡΑΣ ΗΛΙΑΣ</t>
  </si>
  <si>
    <t>ΜΟ.ΣΥ.Σ.</t>
  </si>
  <si>
    <t>ΧΑΤΖΗΑΠΟΣΤΟΛΙΔΗΣ ΕΙΡΗΝΑΙΟΣ</t>
  </si>
  <si>
    <t>Α.Μ.Ο.ΚΡΗΝΙΔΩΝ</t>
  </si>
  <si>
    <t>ΜΠΑΛΑΤΣΟΣ ΕΥΑΓΓΕΛΟΣ</t>
  </si>
  <si>
    <t>Μ.Α.Σ.Τ.</t>
  </si>
  <si>
    <t>ΜΠΑΛΟΓΛΟΥ ΑΛΕΞΑΝΔΡΟΣ</t>
  </si>
  <si>
    <t>ΠΟΛΥΜΗΧΑΝΟΙ Ξ.</t>
  </si>
  <si>
    <t>ΒΑΒΛΟΥΚΗΣ ΧΑΡΙΣΗΣ</t>
  </si>
  <si>
    <t>ΛΕ.ΜΟΤΟ ΜΗΧΑΝ/ΑΣ</t>
  </si>
  <si>
    <t>ΚΥΠΡΑΙΟΣ ΓΕΩΡΓΙΟΣ</t>
  </si>
  <si>
    <t>ΠΟΛΥΔΩΡΟΣ ΑΡΙΣΤΕΙΔΗΣ</t>
  </si>
  <si>
    <t>ΑΡΤΕΜΙΣ</t>
  </si>
  <si>
    <t>ΒΑΣΙΛΕΙΑΔΗΣ ΔΗΜΗΤΡΙΟΣ</t>
  </si>
  <si>
    <t>ΠΑΚΑΤΑΡΙΔΗΣ ΒΑΣΙΛΕΙΟΣ</t>
  </si>
  <si>
    <t>ΚΑΥΚΑΣ ΙΩΑΝΝΗΣ</t>
  </si>
  <si>
    <t>ΣΩΤΗΡΟΠΟΥΛΟΣ ΝΙΚΟΛΑΟΣ</t>
  </si>
  <si>
    <t>ΛΙΑΠΗΣ ΑΛΕΞΑΝΔΡΟΣ</t>
  </si>
  <si>
    <t>ΤΟΜΑΡΑΣ ΧΡΗΣΤΟΣ</t>
  </si>
  <si>
    <t>ΖΕΡΒΑΚΗΣ ΓΕΩΡΓΙΟΣ</t>
  </si>
  <si>
    <t>ΠΑΡΑΣΤΑΤΙΔΗΣ ΣΑΒΒΑΣ</t>
  </si>
  <si>
    <t>ΤΟΥΡΝΑΒΙΤΗΣ ΔΗΗΤΡΙΟΣ</t>
  </si>
  <si>
    <t>ΣΠΗΛΙΟΣ ΑΝΑΣΤΑΣΙΟΣ</t>
  </si>
  <si>
    <t>ΜΠΟΥΡΙΚΑΣ ΕΥΑΓΓΕΛΟΣ</t>
  </si>
  <si>
    <t>ΚΟΝΔΥΛΟΠΟΥΛΟΣ ΔΙΟΝΥΣΙΟΣ</t>
  </si>
  <si>
    <t>Α.Λ.Α.Μ.Μ.</t>
  </si>
  <si>
    <t>ΝΤΕΜΟΣ ΧΡΗΣΤΟΣ</t>
  </si>
  <si>
    <t>ΣΚΟΡΔΑΣ ΕΥΣΤΡΑΤΙΟΣ</t>
  </si>
  <si>
    <t>Ο.Δ.Μ.Α.ΑΘΗΝΩΝ</t>
  </si>
  <si>
    <t>ΨΗΜΜΕΝΟΣ ΝΙΚΟΛΑΟΣ</t>
  </si>
  <si>
    <t>ΤΣΙΠΟΥΡΟΠΟΥΛΟΣ ΠΡΟΔΡΟΜΟΣ</t>
  </si>
  <si>
    <t>ΔΙΜΤΣΑΣ ΙΩΑΝΝΗΣ</t>
  </si>
  <si>
    <t>ΚΑΡΑΚΟΥΛΙΑΣ ΒΑΣΙΛΕΙΟΣ</t>
  </si>
  <si>
    <t>ΙΑΚΩΒΙΔΗΣ ΚΩΝΣΤΑΝΤΙΝΟΣ</t>
  </si>
  <si>
    <t>ΑΛΥΦΑΝΤΑΡΟΣ ΕΥΑΓΓΕΛΟΣ</t>
  </si>
  <si>
    <t>ΚΟΥΖΗΣ ΠΑΥΛΟΣ</t>
  </si>
  <si>
    <t>ΑΝΑΓΝΩΣΤΟΥ ΧΡΥΣΟΣΤΟΜΟΣ</t>
  </si>
  <si>
    <t>ΠΑΥΛΟΠΟΥΛΟΣ ΚΩΝΣΤΑΝΤΙΝΟΣ</t>
  </si>
  <si>
    <t>ΦΙΛ.Μ.Α.</t>
  </si>
  <si>
    <t>ΣΑΡΡΙΔΗΣ ΔΗΜΗΤΡΙΟΣ</t>
  </si>
  <si>
    <t>ΜΗΤΡΟΠΟΥΛΟΣ ΣΠΥΡΟΣ</t>
  </si>
  <si>
    <t>ΔΡΟΣΟΣ ΝΙΚΟΛΑΟΣ</t>
  </si>
  <si>
    <t>ΚΑΡΑΣΑΚΑΛΙΔΗΣ ΜΑΡΚΟΣ</t>
  </si>
  <si>
    <t>ΜΑΝΩΛΟΓΛΟΥ ΝΙΚΟΛΑΟΣ</t>
  </si>
  <si>
    <t>Κατηγορία ΜΧOPEN</t>
  </si>
  <si>
    <t>Κατηγορία ΜΧSENIOR</t>
  </si>
  <si>
    <t>Ο.Δ.Μ.Α. Αθηνών</t>
  </si>
  <si>
    <t>Α.Μ.Λ.Ε.Χ. Α.Σ.</t>
  </si>
  <si>
    <t>ΙΚΑΡΟΣ Ρόδου</t>
  </si>
  <si>
    <t>ΜΟΤΟΛΕΣΧΗ ΚΑΒΑΛΑΣ</t>
  </si>
  <si>
    <t>ΛΕ.ΔΙ.ΛΑ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</si>
  <si>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</si>
  <si>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</si>
  <si>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</si>
  <si>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</si>
  <si>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</si>
  <si>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Α.Λ.Μ.ΚΕ ΚΕΡΚΥΡΑΣ</t>
  </si>
  <si>
    <t>ΠΟΛΥΜΗΧΑΝΟΙ ΞΑΝΘΗΣ</t>
  </si>
  <si>
    <t>Σ.Μ.Ο.Κ.</t>
  </si>
  <si>
    <t>ΔΗΜΗΤΡΙΑΔΗΣ ΠΕΡΙΚΛΗΣ</t>
  </si>
  <si>
    <t>ΠΑΣΣΑΣ ΙΩΑΝΝΗΣ</t>
  </si>
  <si>
    <t>ΜΟΤΟ.ΛΕ.Β.</t>
  </si>
  <si>
    <t>ΛΑΖΟΣ ΣΤΑΥΡΟΣ</t>
  </si>
  <si>
    <t>Α.Λ.Μ.ΩΡΟΠΟΥ</t>
  </si>
  <si>
    <t>ΜΟΥΓΙΟΣ ΑΘΑΝΑΣΙΟΣ</t>
  </si>
  <si>
    <t>ΠΑΠΑΣΤΕΡΓΙΟΥ ΑΣΤΕΡΙΟΣ</t>
  </si>
  <si>
    <t>ΜΟΣΙΟΣ ΙΩΑΝΝΗΣ</t>
  </si>
  <si>
    <t>ΝΤΟΥΖΕΝΗΣ ΜΙΧΑΗΛ</t>
  </si>
  <si>
    <t>Α.Μ.Ο.Σ.</t>
  </si>
  <si>
    <t>ΚΑΡΑΪΣΚΟΣ ΚΩΝΣΤΑΝΤΙΝΟΣ</t>
  </si>
  <si>
    <t>ΜΑΜΜΩΝΑΣ ΣΟΦΟΚΛΗΣ</t>
  </si>
  <si>
    <t>ΚΩΦΟΣ ΘΩΜΑΣ</t>
  </si>
  <si>
    <t>ΛΙΑΓΚΡΗΣ ΑΝΑΣΤΑΣΙΟΣ</t>
  </si>
  <si>
    <t>ΜΑΓΙΑΚΑΣ ΕΥΑΓΓΕΛΟΣ</t>
  </si>
  <si>
    <t>ΠΑΠΠΑΣ ΔΗΜΗΤΡΙΟΣ</t>
  </si>
  <si>
    <t>ΝΟΥΛΑΣ ΜΙΧΑΗΛ</t>
  </si>
  <si>
    <t>ΜΟΛΕΤ</t>
  </si>
  <si>
    <t>ΜΠΑΚΑΛΗΣ ΑΠΟΣΤΟΛΟΣ</t>
  </si>
  <si>
    <t>ΤΕΦΑΝΗΣ ΝΙΚΟΛΑΟΣ</t>
  </si>
  <si>
    <t>ΛΕ.Μ.Ε. 4-5/7</t>
  </si>
  <si>
    <t>ΠΡΟΣΟΤΣΑΝΗ</t>
  </si>
  <si>
    <t>ΛΕ.Μ.Ε. 18-19/7</t>
  </si>
  <si>
    <t>ΑΛΜΑ ΜΕΓ  19-20/9</t>
  </si>
  <si>
    <t>ΔΙΑΘΛΗΣΗ 05-06/9</t>
  </si>
  <si>
    <t>ΑΡΤΕΜΙΣ 03-04/10</t>
  </si>
  <si>
    <t>ΦΥΣΕΚΗΣ ΣΤΑΘΗΣ</t>
  </si>
  <si>
    <t>ΖΑΧΟΣ ΠΕΤΡΟΣ</t>
  </si>
  <si>
    <t>Α.Μ.Ο.Κ.</t>
  </si>
  <si>
    <t>ΠΡΟΚΟΠΙΟΥ ΑΛΕΞΑΝΔΡΟΣ</t>
  </si>
  <si>
    <t>ΜΑ.Ο.Κ.</t>
  </si>
  <si>
    <t>ΧΛΗΣ ΔΗΜΗΤΡΗΣ</t>
  </si>
  <si>
    <t>ΑΓΕΛΑΔΑΡΗΣ ΣΥΜΕΩΝ</t>
  </si>
  <si>
    <t>ΠΑΠΑΔΟΠΟΥΛΟΣ ΙΟΡΔΑΝΗΣ</t>
  </si>
  <si>
    <t>ΤΡΙΑΝΤΑΦΥΛΛΟΥ ΝΙΚΟΛΑΟΣ</t>
  </si>
  <si>
    <t>ΚΟΤΣΑΝΙΔΗΣ ΙΩΑΝΝΗΣ</t>
  </si>
  <si>
    <t>ΓΚΑΛΙΠΗΣ ΓΕΩΡΓΙΟΣ</t>
  </si>
  <si>
    <t>ΜΠΑΚΑ ΜΑΡΙΑ</t>
  </si>
  <si>
    <t>ΤΣΑΛΙΚΗΣ ΓΕΩΡΓΙΟΣ</t>
  </si>
  <si>
    <t>ΠΕΡ.Α.Μ.Ο.Σ.</t>
  </si>
  <si>
    <t>ΛΑΜΠΡΟΥ ΤΖΟΝΑΚΙ</t>
  </si>
  <si>
    <t>ΛΑΜΠΡΟΥ ΑΜΑΛΙΑ</t>
  </si>
  <si>
    <t>Π.Α.ΛΕ.ΜΟΤ</t>
  </si>
  <si>
    <t>ΚΑΥΚΑΣ ΓΙΑΝΝΗΣ</t>
  </si>
  <si>
    <t>ΣΙΔΕΡΗΣ ΠΑΝΑΓΙΩΤΗΣ</t>
  </si>
  <si>
    <t>ΠΕΡ.Α.Μ.Ο.Σ. ΕΛΕΥΘΕΡΩΝ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</si>
</sst>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Times New Roman"/>
      <family val="1"/>
      <charset val="161"/>
    </font>
    <font>
      <sz val="10"/>
      <color indexed="9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11"/>
      <color indexed="56"/>
      <name val="Calibri"/>
      <family val="2"/>
      <charset val="161"/>
    </font>
    <font>
      <b/>
      <i/>
      <sz val="11"/>
      <color indexed="6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  <family val="2"/>
      <charset val="161"/>
    </font>
    <font>
      <b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2"/>
        <bgColor indexed="1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66"/>
        <bgColor indexed="50"/>
      </patternFill>
    </fill>
    <fill>
      <patternFill patternType="solid">
        <fgColor rgb="FFFFCC00"/>
        <bgColor indexed="13"/>
      </patternFill>
    </fill>
    <fill>
      <patternFill patternType="solid">
        <fgColor rgb="FF339933"/>
        <bgColor indexed="57"/>
      </patternFill>
    </fill>
    <fill>
      <patternFill patternType="solid">
        <fgColor rgb="FFFF0000"/>
        <bgColor indexed="50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6" borderId="0" xfId="0" applyFont="1" applyFill="1" applyBorder="1"/>
    <xf numFmtId="0" fontId="0" fillId="7" borderId="0" xfId="0" applyFont="1" applyFill="1" applyAlignment="1"/>
    <xf numFmtId="0" fontId="17" fillId="0" borderId="0" xfId="0" applyFont="1"/>
    <xf numFmtId="0" fontId="2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2" fillId="10" borderId="0" xfId="0" applyFont="1" applyFill="1" applyBorder="1"/>
    <xf numFmtId="0" fontId="16" fillId="1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10" borderId="7" xfId="0" applyFont="1" applyFill="1" applyBorder="1"/>
    <xf numFmtId="0" fontId="15" fillId="8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6" fillId="13" borderId="0" xfId="0" applyFont="1" applyFill="1" applyBorder="1"/>
    <xf numFmtId="0" fontId="27" fillId="13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15" borderId="0" xfId="0" applyFont="1" applyFill="1" applyBorder="1"/>
    <xf numFmtId="0" fontId="11" fillId="15" borderId="0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4" fillId="17" borderId="0" xfId="0" applyFont="1" applyFill="1" applyBorder="1"/>
    <xf numFmtId="0" fontId="5" fillId="17" borderId="0" xfId="0" applyFont="1" applyFill="1" applyBorder="1"/>
    <xf numFmtId="0" fontId="28" fillId="0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9" fillId="18" borderId="1" xfId="0" applyFont="1" applyFill="1" applyBorder="1" applyAlignment="1">
      <alignment horizontal="center"/>
    </xf>
    <xf numFmtId="0" fontId="30" fillId="18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1" fillId="18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0" fillId="18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0" fillId="18" borderId="2" xfId="0" applyFont="1" applyFill="1" applyBorder="1" applyAlignment="1">
      <alignment horizontal="center"/>
    </xf>
    <xf numFmtId="0" fontId="30" fillId="18" borderId="5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12" borderId="5" xfId="0" applyFont="1" applyFill="1" applyBorder="1"/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/>
    </xf>
    <xf numFmtId="0" fontId="1" fillId="12" borderId="6" xfId="0" applyFont="1" applyFill="1" applyBorder="1"/>
    <xf numFmtId="0" fontId="7" fillId="11" borderId="4" xfId="0" applyFont="1" applyFill="1" applyBorder="1" applyAlignment="1">
      <alignment horizontal="center" vertical="center"/>
    </xf>
    <xf numFmtId="14" fontId="13" fillId="11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0066"/>
      <color rgb="FF0000CC"/>
      <color rgb="FF008000"/>
      <color rgb="FF33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390525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047751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013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78"/>
      <c r="B10" s="78"/>
      <c r="C10" s="79" t="s">
        <v>3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6" t="s">
        <v>4</v>
      </c>
      <c r="B11" s="106" t="s">
        <v>5</v>
      </c>
      <c r="C11" s="106" t="s">
        <v>6</v>
      </c>
      <c r="D11" s="106" t="s">
        <v>7</v>
      </c>
      <c r="E11" s="108" t="s">
        <v>8</v>
      </c>
      <c r="F11" s="104" t="s">
        <v>23</v>
      </c>
      <c r="G11" s="103"/>
      <c r="H11" s="104" t="s">
        <v>25</v>
      </c>
      <c r="I11" s="103"/>
      <c r="J11" s="104" t="s">
        <v>211</v>
      </c>
      <c r="K11" s="103"/>
      <c r="L11" s="104" t="s">
        <v>213</v>
      </c>
      <c r="M11" s="103"/>
      <c r="N11" s="102" t="s">
        <v>215</v>
      </c>
      <c r="O11" s="103"/>
      <c r="P11" s="109" t="s">
        <v>214</v>
      </c>
      <c r="Q11" s="103"/>
      <c r="R11" s="109" t="s">
        <v>216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7"/>
      <c r="B12" s="107"/>
      <c r="C12" s="107"/>
      <c r="D12" s="107"/>
      <c r="E12" s="107"/>
      <c r="F12" s="102" t="s">
        <v>20</v>
      </c>
      <c r="G12" s="103"/>
      <c r="H12" s="104" t="s">
        <v>22</v>
      </c>
      <c r="I12" s="105"/>
      <c r="J12" s="102" t="s">
        <v>212</v>
      </c>
      <c r="K12" s="103"/>
      <c r="L12" s="104" t="s">
        <v>212</v>
      </c>
      <c r="M12" s="105"/>
      <c r="N12" s="104" t="s">
        <v>21</v>
      </c>
      <c r="O12" s="105"/>
      <c r="P12" s="102" t="s">
        <v>19</v>
      </c>
      <c r="Q12" s="103"/>
      <c r="R12" s="102" t="s">
        <v>24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80</v>
      </c>
      <c r="D13" s="8" t="s">
        <v>46</v>
      </c>
      <c r="E13" s="84">
        <f t="shared" ref="E13:E43" si="0">SUM(F13:S13)</f>
        <v>180</v>
      </c>
      <c r="F13" s="27">
        <v>20</v>
      </c>
      <c r="G13" s="27">
        <v>20</v>
      </c>
      <c r="H13" s="85">
        <v>25</v>
      </c>
      <c r="I13" s="27">
        <v>18</v>
      </c>
      <c r="J13" s="85">
        <v>25</v>
      </c>
      <c r="K13" s="85">
        <v>25</v>
      </c>
      <c r="L13" s="27">
        <v>22</v>
      </c>
      <c r="M13" s="85">
        <v>25</v>
      </c>
      <c r="N13" s="60"/>
      <c r="O13" s="67"/>
      <c r="P13" s="67"/>
      <c r="Q13" s="67"/>
      <c r="R13" s="60"/>
      <c r="S13" s="67"/>
    </row>
    <row r="14" spans="1:26" ht="12.75" customHeight="1" x14ac:dyDescent="0.25">
      <c r="A14" s="5">
        <v>2</v>
      </c>
      <c r="B14" s="6">
        <v>160</v>
      </c>
      <c r="C14" s="7" t="s">
        <v>83</v>
      </c>
      <c r="D14" s="8" t="s">
        <v>74</v>
      </c>
      <c r="E14" s="82">
        <f t="shared" si="0"/>
        <v>180</v>
      </c>
      <c r="F14" s="27">
        <v>22</v>
      </c>
      <c r="G14" s="27">
        <v>22</v>
      </c>
      <c r="H14" s="27">
        <v>20</v>
      </c>
      <c r="I14" s="85">
        <v>25</v>
      </c>
      <c r="J14" s="27">
        <v>22</v>
      </c>
      <c r="K14" s="27">
        <v>22</v>
      </c>
      <c r="L14" s="85">
        <v>25</v>
      </c>
      <c r="M14" s="60">
        <v>22</v>
      </c>
      <c r="N14" s="60"/>
      <c r="O14" s="60"/>
      <c r="P14" s="60"/>
      <c r="Q14" s="60"/>
      <c r="R14" s="67"/>
      <c r="S14" s="67"/>
    </row>
    <row r="15" spans="1:26" ht="12.75" customHeight="1" x14ac:dyDescent="0.25">
      <c r="A15" s="5">
        <v>3</v>
      </c>
      <c r="B15" s="67">
        <v>131</v>
      </c>
      <c r="C15" s="68" t="s">
        <v>120</v>
      </c>
      <c r="D15" s="69" t="s">
        <v>121</v>
      </c>
      <c r="E15" s="82">
        <f t="shared" si="0"/>
        <v>131</v>
      </c>
      <c r="F15" s="60">
        <v>14</v>
      </c>
      <c r="G15" s="60">
        <v>14</v>
      </c>
      <c r="H15" s="60">
        <v>15</v>
      </c>
      <c r="I15" s="60">
        <v>14</v>
      </c>
      <c r="J15" s="60">
        <v>20</v>
      </c>
      <c r="K15" s="60">
        <v>18</v>
      </c>
      <c r="L15" s="60">
        <v>18</v>
      </c>
      <c r="M15" s="27">
        <v>18</v>
      </c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">
        <v>91</v>
      </c>
      <c r="C16" s="7" t="s">
        <v>77</v>
      </c>
      <c r="D16" s="8" t="s">
        <v>54</v>
      </c>
      <c r="E16" s="82">
        <f t="shared" si="0"/>
        <v>108</v>
      </c>
      <c r="F16" s="60">
        <v>16</v>
      </c>
      <c r="G16" s="60">
        <v>16</v>
      </c>
      <c r="H16" s="60"/>
      <c r="I16" s="60"/>
      <c r="J16" s="60">
        <v>16</v>
      </c>
      <c r="K16" s="60">
        <v>20</v>
      </c>
      <c r="L16" s="60">
        <v>20</v>
      </c>
      <c r="M16" s="27">
        <v>20</v>
      </c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49">
        <v>34</v>
      </c>
      <c r="C17" s="7" t="s">
        <v>72</v>
      </c>
      <c r="D17" s="8" t="s">
        <v>50</v>
      </c>
      <c r="E17" s="82">
        <f t="shared" si="0"/>
        <v>107</v>
      </c>
      <c r="F17" s="60">
        <v>11</v>
      </c>
      <c r="G17" s="60">
        <v>9</v>
      </c>
      <c r="H17" s="60">
        <v>13</v>
      </c>
      <c r="I17" s="60">
        <v>13</v>
      </c>
      <c r="J17" s="60">
        <v>14</v>
      </c>
      <c r="K17" s="60">
        <v>15</v>
      </c>
      <c r="L17" s="60">
        <v>16</v>
      </c>
      <c r="M17" s="60">
        <v>16</v>
      </c>
      <c r="N17" s="27"/>
      <c r="O17" s="27"/>
      <c r="P17" s="27"/>
      <c r="Q17" s="27"/>
      <c r="R17" s="60"/>
      <c r="S17" s="60"/>
    </row>
    <row r="18" spans="1:19" ht="12.75" customHeight="1" x14ac:dyDescent="0.25">
      <c r="A18" s="5">
        <v>6</v>
      </c>
      <c r="B18" s="6">
        <v>338</v>
      </c>
      <c r="C18" s="7" t="s">
        <v>86</v>
      </c>
      <c r="D18" s="8" t="s">
        <v>50</v>
      </c>
      <c r="E18" s="82">
        <f t="shared" si="0"/>
        <v>92</v>
      </c>
      <c r="F18" s="85">
        <v>25</v>
      </c>
      <c r="G18" s="85">
        <v>25</v>
      </c>
      <c r="H18" s="27">
        <v>22</v>
      </c>
      <c r="I18" s="27">
        <v>20</v>
      </c>
      <c r="J18" s="27"/>
      <c r="K18" s="27"/>
      <c r="L18" s="27"/>
      <c r="M18" s="67"/>
      <c r="N18" s="60"/>
      <c r="O18" s="60"/>
      <c r="P18" s="60"/>
      <c r="Q18" s="60"/>
      <c r="R18" s="27"/>
      <c r="S18" s="27"/>
    </row>
    <row r="19" spans="1:19" ht="12.75" customHeight="1" x14ac:dyDescent="0.25">
      <c r="A19" s="5">
        <v>7</v>
      </c>
      <c r="B19" s="6">
        <v>161</v>
      </c>
      <c r="C19" s="7" t="s">
        <v>84</v>
      </c>
      <c r="D19" s="8" t="s">
        <v>85</v>
      </c>
      <c r="E19" s="82">
        <f t="shared" si="0"/>
        <v>76</v>
      </c>
      <c r="F19" s="27">
        <v>18</v>
      </c>
      <c r="G19" s="27">
        <v>18</v>
      </c>
      <c r="H19" s="27">
        <v>18</v>
      </c>
      <c r="I19" s="27">
        <v>22</v>
      </c>
      <c r="J19" s="27"/>
      <c r="K19" s="27"/>
      <c r="L19" s="27"/>
      <c r="M19" s="60"/>
      <c r="N19" s="67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335</v>
      </c>
      <c r="C20" s="68" t="s">
        <v>123</v>
      </c>
      <c r="D20" s="69" t="s">
        <v>124</v>
      </c>
      <c r="E20" s="82">
        <f t="shared" si="0"/>
        <v>67</v>
      </c>
      <c r="F20" s="60">
        <v>6</v>
      </c>
      <c r="G20" s="60">
        <v>7</v>
      </c>
      <c r="H20" s="60">
        <v>7</v>
      </c>
      <c r="I20" s="60">
        <v>7</v>
      </c>
      <c r="J20" s="67"/>
      <c r="K20" s="60">
        <v>12</v>
      </c>
      <c r="L20" s="60">
        <v>14</v>
      </c>
      <c r="M20" s="27">
        <v>14</v>
      </c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6">
        <v>6</v>
      </c>
      <c r="C21" s="7" t="s">
        <v>70</v>
      </c>
      <c r="D21" s="8" t="s">
        <v>71</v>
      </c>
      <c r="E21" s="82">
        <f t="shared" si="0"/>
        <v>59</v>
      </c>
      <c r="F21" s="60">
        <v>15</v>
      </c>
      <c r="G21" s="60">
        <v>13</v>
      </c>
      <c r="H21" s="60">
        <v>16</v>
      </c>
      <c r="I21" s="60">
        <v>15</v>
      </c>
      <c r="J21" s="60"/>
      <c r="K21" s="60"/>
      <c r="L21" s="67"/>
      <c r="M21" s="60"/>
      <c r="N21" s="27"/>
      <c r="O21" s="27"/>
      <c r="P21" s="27"/>
      <c r="Q21" s="27"/>
      <c r="R21" s="27"/>
      <c r="S21" s="27"/>
    </row>
    <row r="22" spans="1:19" ht="12.75" customHeight="1" x14ac:dyDescent="0.25">
      <c r="A22" s="5">
        <v>10</v>
      </c>
      <c r="B22" s="6">
        <v>502</v>
      </c>
      <c r="C22" s="7" t="s">
        <v>87</v>
      </c>
      <c r="D22" s="8" t="s">
        <v>88</v>
      </c>
      <c r="E22" s="82">
        <f t="shared" si="0"/>
        <v>56</v>
      </c>
      <c r="F22" s="27">
        <v>4</v>
      </c>
      <c r="G22" s="27">
        <v>5</v>
      </c>
      <c r="H22" s="60">
        <v>6</v>
      </c>
      <c r="I22" s="27">
        <v>5</v>
      </c>
      <c r="J22" s="27"/>
      <c r="K22" s="27">
        <v>10</v>
      </c>
      <c r="L22" s="27">
        <v>13</v>
      </c>
      <c r="M22" s="27">
        <v>13</v>
      </c>
      <c r="N22" s="27"/>
      <c r="O22" s="27"/>
      <c r="P22" s="27"/>
      <c r="Q22" s="27"/>
      <c r="R22" s="27"/>
      <c r="S22" s="27"/>
    </row>
    <row r="23" spans="1:19" ht="12.75" customHeight="1" x14ac:dyDescent="0.25">
      <c r="A23" s="5">
        <v>11</v>
      </c>
      <c r="B23" s="6">
        <v>98</v>
      </c>
      <c r="C23" s="7" t="s">
        <v>78</v>
      </c>
      <c r="D23" s="8" t="s">
        <v>79</v>
      </c>
      <c r="E23" s="82">
        <f t="shared" si="0"/>
        <v>42</v>
      </c>
      <c r="F23" s="60">
        <v>9</v>
      </c>
      <c r="G23" s="60">
        <v>11</v>
      </c>
      <c r="H23" s="60">
        <v>11</v>
      </c>
      <c r="I23" s="60">
        <v>11</v>
      </c>
      <c r="J23" s="60"/>
      <c r="K23" s="60"/>
      <c r="L23" s="60"/>
      <c r="M23" s="27"/>
      <c r="N23" s="27"/>
      <c r="O23" s="27"/>
      <c r="P23" s="27"/>
      <c r="Q23" s="27"/>
      <c r="R23" s="27"/>
      <c r="S23" s="27"/>
    </row>
    <row r="24" spans="1:19" ht="12.75" customHeight="1" x14ac:dyDescent="0.25">
      <c r="A24" s="5">
        <v>12</v>
      </c>
      <c r="B24" s="6">
        <v>125</v>
      </c>
      <c r="C24" s="7" t="s">
        <v>217</v>
      </c>
      <c r="D24" s="8" t="s">
        <v>50</v>
      </c>
      <c r="E24" s="82">
        <f t="shared" si="0"/>
        <v>34</v>
      </c>
      <c r="F24" s="27"/>
      <c r="G24" s="27"/>
      <c r="H24" s="27"/>
      <c r="I24" s="27"/>
      <c r="J24" s="27">
        <v>18</v>
      </c>
      <c r="K24" s="27">
        <v>16</v>
      </c>
      <c r="L24" s="27"/>
      <c r="M24" s="27"/>
      <c r="N24" s="27"/>
      <c r="O24" s="27"/>
      <c r="P24" s="27"/>
      <c r="Q24" s="27"/>
      <c r="R24" s="27"/>
      <c r="S24" s="27"/>
    </row>
    <row r="25" spans="1:19" ht="12.75" customHeight="1" x14ac:dyDescent="0.25">
      <c r="A25" s="5">
        <v>13</v>
      </c>
      <c r="B25" s="67">
        <v>134</v>
      </c>
      <c r="C25" s="68" t="s">
        <v>122</v>
      </c>
      <c r="D25" s="69" t="s">
        <v>116</v>
      </c>
      <c r="E25" s="82">
        <f t="shared" si="0"/>
        <v>33</v>
      </c>
      <c r="F25" s="60">
        <v>3</v>
      </c>
      <c r="G25" s="60">
        <v>6</v>
      </c>
      <c r="H25" s="60">
        <v>5</v>
      </c>
      <c r="I25" s="60">
        <v>6</v>
      </c>
      <c r="J25" s="60"/>
      <c r="K25" s="60">
        <v>13</v>
      </c>
      <c r="L25" s="60"/>
      <c r="M25" s="27"/>
      <c r="N25" s="27"/>
      <c r="O25" s="27"/>
      <c r="P25" s="27"/>
      <c r="Q25" s="27"/>
      <c r="R25" s="27"/>
      <c r="S25" s="27"/>
    </row>
    <row r="26" spans="1:19" ht="12.75" customHeight="1" x14ac:dyDescent="0.25">
      <c r="A26" s="5">
        <v>14</v>
      </c>
      <c r="B26" s="6">
        <v>62</v>
      </c>
      <c r="C26" s="7" t="s">
        <v>192</v>
      </c>
      <c r="D26" s="8" t="s">
        <v>193</v>
      </c>
      <c r="E26" s="83">
        <f t="shared" si="0"/>
        <v>30</v>
      </c>
      <c r="F26" s="27"/>
      <c r="G26" s="27"/>
      <c r="H26" s="60">
        <v>14</v>
      </c>
      <c r="I26" s="27">
        <v>16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2.75" customHeight="1" x14ac:dyDescent="0.25">
      <c r="A27" s="5">
        <v>15</v>
      </c>
      <c r="B27" s="6">
        <v>75</v>
      </c>
      <c r="C27" s="7" t="s">
        <v>234</v>
      </c>
      <c r="D27" s="8" t="s">
        <v>71</v>
      </c>
      <c r="E27" s="82">
        <f t="shared" si="0"/>
        <v>30</v>
      </c>
      <c r="F27" s="27"/>
      <c r="G27" s="27"/>
      <c r="H27" s="27"/>
      <c r="I27" s="27"/>
      <c r="J27" s="27"/>
      <c r="K27" s="27"/>
      <c r="L27" s="27">
        <v>15</v>
      </c>
      <c r="M27" s="27">
        <v>15</v>
      </c>
      <c r="N27" s="27"/>
      <c r="O27" s="27"/>
      <c r="P27" s="27"/>
      <c r="Q27" s="27"/>
      <c r="R27" s="27"/>
      <c r="S27" s="27"/>
    </row>
    <row r="28" spans="1:19" ht="12.75" customHeight="1" x14ac:dyDescent="0.25">
      <c r="A28" s="5">
        <v>16</v>
      </c>
      <c r="B28" s="6">
        <v>25</v>
      </c>
      <c r="C28" s="7" t="s">
        <v>99</v>
      </c>
      <c r="D28" s="8" t="s">
        <v>97</v>
      </c>
      <c r="E28" s="82">
        <f t="shared" si="0"/>
        <v>29</v>
      </c>
      <c r="F28" s="27"/>
      <c r="G28" s="27"/>
      <c r="H28" s="60"/>
      <c r="I28" s="27"/>
      <c r="J28" s="27">
        <v>15</v>
      </c>
      <c r="K28" s="27">
        <v>14</v>
      </c>
      <c r="L28" s="27"/>
      <c r="M28" s="27"/>
      <c r="N28" s="27"/>
      <c r="O28" s="27"/>
      <c r="P28" s="27"/>
      <c r="Q28" s="27"/>
      <c r="R28" s="60"/>
      <c r="S28" s="67"/>
    </row>
    <row r="29" spans="1:19" ht="12.75" customHeight="1" x14ac:dyDescent="0.25">
      <c r="A29" s="5">
        <v>17</v>
      </c>
      <c r="B29" s="6">
        <v>86</v>
      </c>
      <c r="C29" s="7" t="s">
        <v>75</v>
      </c>
      <c r="D29" s="8" t="s">
        <v>76</v>
      </c>
      <c r="E29" s="82">
        <f t="shared" si="0"/>
        <v>28</v>
      </c>
      <c r="F29" s="60">
        <v>13</v>
      </c>
      <c r="G29" s="60">
        <v>15</v>
      </c>
      <c r="H29" s="60"/>
      <c r="I29" s="60"/>
      <c r="J29" s="60"/>
      <c r="K29" s="60"/>
      <c r="L29" s="60"/>
      <c r="M29" s="27"/>
      <c r="N29" s="60"/>
      <c r="O29" s="67"/>
      <c r="P29" s="67"/>
      <c r="Q29" s="67"/>
      <c r="R29" s="67"/>
      <c r="S29" s="67"/>
    </row>
    <row r="30" spans="1:19" ht="12.75" customHeight="1" x14ac:dyDescent="0.25">
      <c r="A30" s="5">
        <v>18</v>
      </c>
      <c r="B30" s="67">
        <v>96</v>
      </c>
      <c r="C30" s="68" t="s">
        <v>115</v>
      </c>
      <c r="D30" s="69" t="s">
        <v>116</v>
      </c>
      <c r="E30" s="82">
        <f t="shared" si="0"/>
        <v>26</v>
      </c>
      <c r="F30" s="60">
        <v>7</v>
      </c>
      <c r="G30" s="60">
        <v>3</v>
      </c>
      <c r="H30" s="60">
        <v>8</v>
      </c>
      <c r="I30" s="60">
        <v>8</v>
      </c>
      <c r="J30" s="60"/>
      <c r="K30" s="60"/>
      <c r="L30" s="67"/>
      <c r="M30" s="27"/>
      <c r="N30" s="60"/>
      <c r="O30" s="60"/>
      <c r="P30" s="60"/>
      <c r="Q30" s="60"/>
      <c r="R30" s="27"/>
      <c r="S30" s="27"/>
    </row>
    <row r="31" spans="1:19" ht="12.75" customHeight="1" x14ac:dyDescent="0.25">
      <c r="A31" s="5">
        <v>19</v>
      </c>
      <c r="B31" s="6">
        <v>174</v>
      </c>
      <c r="C31" s="7" t="s">
        <v>194</v>
      </c>
      <c r="D31" s="8" t="s">
        <v>195</v>
      </c>
      <c r="E31" s="83">
        <f t="shared" si="0"/>
        <v>24</v>
      </c>
      <c r="F31" s="27"/>
      <c r="G31" s="27"/>
      <c r="H31" s="60">
        <v>12</v>
      </c>
      <c r="I31" s="27">
        <v>12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 customHeight="1" x14ac:dyDescent="0.25">
      <c r="A32" s="5">
        <v>20</v>
      </c>
      <c r="B32" s="6">
        <v>120</v>
      </c>
      <c r="C32" s="7" t="s">
        <v>114</v>
      </c>
      <c r="D32" s="8" t="s">
        <v>46</v>
      </c>
      <c r="E32" s="82">
        <f t="shared" si="0"/>
        <v>24</v>
      </c>
      <c r="F32" s="27">
        <v>12</v>
      </c>
      <c r="G32" s="27">
        <v>12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60"/>
      <c r="S32" s="60"/>
    </row>
    <row r="33" spans="1:19" ht="12.75" customHeight="1" x14ac:dyDescent="0.25">
      <c r="A33" s="5">
        <v>21</v>
      </c>
      <c r="B33" s="6">
        <v>95</v>
      </c>
      <c r="C33" s="7" t="s">
        <v>196</v>
      </c>
      <c r="D33" s="8" t="s">
        <v>116</v>
      </c>
      <c r="E33" s="83">
        <f t="shared" si="0"/>
        <v>20</v>
      </c>
      <c r="F33" s="27"/>
      <c r="G33" s="27"/>
      <c r="H33" s="60">
        <v>10</v>
      </c>
      <c r="I33" s="27">
        <v>10</v>
      </c>
      <c r="J33" s="27"/>
      <c r="K33" s="27"/>
      <c r="L33" s="27"/>
      <c r="M33" s="60"/>
      <c r="N33" s="60"/>
      <c r="O33" s="60"/>
      <c r="P33" s="60"/>
      <c r="Q33" s="60"/>
      <c r="R33" s="60"/>
      <c r="S33" s="60"/>
    </row>
    <row r="34" spans="1:19" ht="12.75" customHeight="1" x14ac:dyDescent="0.25">
      <c r="A34" s="5">
        <v>22</v>
      </c>
      <c r="B34" s="6">
        <v>5</v>
      </c>
      <c r="C34" s="7" t="s">
        <v>113</v>
      </c>
      <c r="D34" s="8" t="s">
        <v>71</v>
      </c>
      <c r="E34" s="82">
        <f t="shared" si="0"/>
        <v>20</v>
      </c>
      <c r="F34" s="27">
        <v>10</v>
      </c>
      <c r="G34" s="27">
        <v>10</v>
      </c>
      <c r="H34" s="27"/>
      <c r="I34" s="27"/>
      <c r="J34" s="27"/>
      <c r="K34" s="27"/>
      <c r="L34" s="27"/>
      <c r="M34" s="67"/>
      <c r="N34" s="60"/>
      <c r="O34" s="60"/>
      <c r="P34" s="60"/>
      <c r="Q34" s="60"/>
      <c r="R34" s="60"/>
      <c r="S34" s="60"/>
    </row>
    <row r="35" spans="1:19" ht="12.75" customHeight="1" x14ac:dyDescent="0.25">
      <c r="A35" s="5">
        <v>23</v>
      </c>
      <c r="B35" s="6">
        <v>381</v>
      </c>
      <c r="C35" s="7" t="s">
        <v>197</v>
      </c>
      <c r="D35" s="8" t="s">
        <v>124</v>
      </c>
      <c r="E35" s="83">
        <f t="shared" si="0"/>
        <v>18</v>
      </c>
      <c r="F35" s="27"/>
      <c r="G35" s="27"/>
      <c r="H35" s="60">
        <v>9</v>
      </c>
      <c r="I35" s="27">
        <v>9</v>
      </c>
      <c r="J35" s="27"/>
      <c r="K35" s="27"/>
      <c r="L35" s="27"/>
      <c r="M35" s="60"/>
      <c r="N35" s="67"/>
      <c r="O35" s="60"/>
      <c r="P35" s="60"/>
      <c r="Q35" s="60"/>
      <c r="R35" s="27"/>
      <c r="S35" s="27"/>
    </row>
    <row r="36" spans="1:19" ht="12.75" customHeight="1" x14ac:dyDescent="0.25">
      <c r="A36" s="5">
        <v>24</v>
      </c>
      <c r="B36" s="6">
        <v>51</v>
      </c>
      <c r="C36" s="7" t="s">
        <v>73</v>
      </c>
      <c r="D36" s="8" t="s">
        <v>74</v>
      </c>
      <c r="E36" s="82">
        <f t="shared" si="0"/>
        <v>16</v>
      </c>
      <c r="F36" s="60">
        <v>8</v>
      </c>
      <c r="G36" s="60">
        <v>8</v>
      </c>
      <c r="H36" s="60"/>
      <c r="I36" s="60"/>
      <c r="J36" s="60"/>
      <c r="K36" s="60"/>
      <c r="L36" s="60"/>
      <c r="M36" s="60"/>
      <c r="N36" s="27"/>
      <c r="O36" s="27"/>
      <c r="P36" s="27"/>
      <c r="Q36" s="27"/>
      <c r="R36" s="27"/>
      <c r="S36" s="27"/>
    </row>
    <row r="37" spans="1:19" ht="12.75" customHeight="1" x14ac:dyDescent="0.25">
      <c r="A37" s="5">
        <v>25</v>
      </c>
      <c r="B37" s="6">
        <v>39</v>
      </c>
      <c r="C37" s="7" t="s">
        <v>218</v>
      </c>
      <c r="D37" s="8" t="s">
        <v>219</v>
      </c>
      <c r="E37" s="82">
        <f t="shared" si="0"/>
        <v>11</v>
      </c>
      <c r="F37" s="27"/>
      <c r="G37" s="27"/>
      <c r="H37" s="27"/>
      <c r="I37" s="27"/>
      <c r="J37" s="27"/>
      <c r="K37" s="27">
        <v>11</v>
      </c>
      <c r="L37" s="27"/>
      <c r="M37" s="27"/>
      <c r="N37" s="27"/>
      <c r="O37" s="27"/>
      <c r="P37" s="27"/>
      <c r="Q37" s="27"/>
      <c r="R37" s="27"/>
      <c r="S37" s="27"/>
    </row>
    <row r="38" spans="1:19" ht="12.75" customHeight="1" x14ac:dyDescent="0.25">
      <c r="A38" s="5">
        <v>26</v>
      </c>
      <c r="B38" s="6">
        <v>113</v>
      </c>
      <c r="C38" s="7" t="s">
        <v>220</v>
      </c>
      <c r="D38" s="8" t="s">
        <v>219</v>
      </c>
      <c r="E38" s="82">
        <f t="shared" si="0"/>
        <v>9</v>
      </c>
      <c r="F38" s="27"/>
      <c r="G38" s="27"/>
      <c r="H38" s="27"/>
      <c r="I38" s="27"/>
      <c r="J38" s="27"/>
      <c r="K38" s="27">
        <v>9</v>
      </c>
      <c r="L38" s="27"/>
      <c r="M38" s="27"/>
      <c r="N38" s="27"/>
      <c r="O38" s="27"/>
      <c r="P38" s="27"/>
      <c r="Q38" s="27"/>
      <c r="R38" s="27"/>
      <c r="S38" s="27"/>
    </row>
    <row r="39" spans="1:19" ht="12.75" customHeight="1" x14ac:dyDescent="0.25">
      <c r="A39" s="5">
        <v>27</v>
      </c>
      <c r="B39" s="6">
        <v>911</v>
      </c>
      <c r="C39" s="7" t="s">
        <v>91</v>
      </c>
      <c r="D39" s="8" t="s">
        <v>92</v>
      </c>
      <c r="E39" s="82">
        <f t="shared" si="0"/>
        <v>9</v>
      </c>
      <c r="F39" s="27">
        <v>5</v>
      </c>
      <c r="G39" s="27">
        <v>4</v>
      </c>
      <c r="H39" s="27"/>
      <c r="I39" s="27"/>
      <c r="J39" s="27"/>
      <c r="K39" s="27"/>
      <c r="L39" s="27"/>
      <c r="M39" s="60"/>
      <c r="N39" s="27"/>
      <c r="O39" s="27"/>
      <c r="P39" s="27"/>
      <c r="Q39" s="27"/>
      <c r="R39" s="27"/>
      <c r="S39" s="27"/>
    </row>
    <row r="40" spans="1:19" ht="12.75" customHeight="1" x14ac:dyDescent="0.25">
      <c r="A40" s="5">
        <v>28</v>
      </c>
      <c r="B40" s="6">
        <v>112</v>
      </c>
      <c r="C40" s="7" t="s">
        <v>81</v>
      </c>
      <c r="D40" s="8" t="s">
        <v>48</v>
      </c>
      <c r="E40" s="82">
        <f t="shared" si="0"/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 customHeight="1" x14ac:dyDescent="0.25">
      <c r="A41" s="5">
        <v>29</v>
      </c>
      <c r="B41" s="6">
        <v>777</v>
      </c>
      <c r="C41" s="7" t="s">
        <v>89</v>
      </c>
      <c r="D41" s="8" t="s">
        <v>90</v>
      </c>
      <c r="E41" s="82">
        <f t="shared" si="0"/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 customHeight="1" x14ac:dyDescent="0.25">
      <c r="A42" s="5">
        <v>30</v>
      </c>
      <c r="B42" s="6">
        <v>933</v>
      </c>
      <c r="C42" s="7" t="s">
        <v>118</v>
      </c>
      <c r="D42" s="8" t="s">
        <v>119</v>
      </c>
      <c r="E42" s="82">
        <f t="shared" si="0"/>
        <v>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 customHeight="1" x14ac:dyDescent="0.25">
      <c r="A43" s="5">
        <v>31</v>
      </c>
      <c r="B43" s="67">
        <v>61</v>
      </c>
      <c r="C43" s="68" t="s">
        <v>117</v>
      </c>
      <c r="D43" s="69" t="s">
        <v>48</v>
      </c>
      <c r="E43" s="82">
        <f t="shared" si="0"/>
        <v>0</v>
      </c>
      <c r="F43" s="60"/>
      <c r="G43" s="60"/>
      <c r="H43" s="60"/>
      <c r="I43" s="67"/>
      <c r="J43" s="60"/>
      <c r="K43" s="67"/>
      <c r="L43" s="60"/>
      <c r="M43" s="27"/>
      <c r="N43" s="27"/>
      <c r="O43" s="27"/>
      <c r="P43" s="27"/>
      <c r="Q43" s="27"/>
      <c r="R43" s="27"/>
      <c r="S43" s="27"/>
    </row>
    <row r="44" spans="1:19" ht="12.75" customHeight="1" x14ac:dyDescent="0.25">
      <c r="A44" s="5">
        <v>32</v>
      </c>
      <c r="B44" s="6"/>
      <c r="C44" s="50"/>
      <c r="D44" s="51"/>
      <c r="E44" s="83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s="41" customFormat="1" ht="12.75" customHeight="1" x14ac:dyDescent="0.25">
      <c r="A45" s="30"/>
      <c r="B45" s="31"/>
      <c r="C45" s="32" t="s">
        <v>2</v>
      </c>
      <c r="D45" s="33"/>
      <c r="E45" s="42"/>
      <c r="F45" s="40"/>
      <c r="G45" s="4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41" customFormat="1" ht="12.75" customHeight="1" x14ac:dyDescent="0.25">
      <c r="A46" s="30"/>
      <c r="B46" s="31"/>
      <c r="C46" s="32"/>
      <c r="D46" s="33"/>
      <c r="E46" s="4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41" customFormat="1" ht="12.75" customHeight="1" x14ac:dyDescent="0.25">
      <c r="A47" s="30"/>
      <c r="B47" s="31"/>
      <c r="C47" s="32"/>
      <c r="D47" s="33"/>
      <c r="E47" s="42"/>
      <c r="F47" s="34"/>
      <c r="G47" s="34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s="41" customFormat="1" ht="12.75" customHeight="1" x14ac:dyDescent="0.25">
      <c r="A48" s="30"/>
      <c r="B48" s="31"/>
      <c r="C48" s="32"/>
      <c r="D48" s="33"/>
      <c r="E48" s="42"/>
      <c r="F48" s="34"/>
      <c r="G48" s="3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s="41" customFormat="1" ht="12.75" customHeight="1" x14ac:dyDescent="0.25">
      <c r="A49" s="30"/>
      <c r="B49" s="31"/>
      <c r="C49" s="32"/>
      <c r="D49" s="33"/>
      <c r="E49" s="42"/>
      <c r="F49" s="34"/>
      <c r="G49" s="34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41" customFormat="1" ht="12.75" customHeight="1" x14ac:dyDescent="0.25">
      <c r="A50" s="30"/>
      <c r="B50" s="31"/>
      <c r="C50" s="32"/>
      <c r="D50" s="33"/>
      <c r="E50" s="42"/>
      <c r="F50" s="28"/>
      <c r="G50" s="28"/>
      <c r="H50" s="34"/>
      <c r="I50" s="34"/>
      <c r="J50" s="34"/>
      <c r="K50" s="28"/>
      <c r="L50" s="28"/>
      <c r="M50" s="28"/>
      <c r="N50" s="28"/>
      <c r="O50" s="28"/>
      <c r="P50" s="28"/>
      <c r="Q50" s="28"/>
      <c r="R50" s="28"/>
      <c r="S50" s="28"/>
    </row>
    <row r="51" spans="1:19" s="41" customFormat="1" ht="12.75" customHeight="1" x14ac:dyDescent="0.25">
      <c r="A51" s="30"/>
      <c r="B51" s="31"/>
      <c r="C51" s="32"/>
      <c r="D51" s="33"/>
      <c r="E51" s="42"/>
      <c r="F51" s="34"/>
      <c r="G51" s="34"/>
      <c r="H51" s="34"/>
      <c r="I51" s="34"/>
      <c r="J51" s="34"/>
      <c r="K51" s="28"/>
      <c r="L51" s="28"/>
      <c r="M51" s="28"/>
      <c r="N51" s="28"/>
      <c r="O51" s="28"/>
      <c r="P51" s="28"/>
      <c r="Q51" s="28"/>
      <c r="R51" s="28"/>
      <c r="S51" s="28"/>
    </row>
    <row r="52" spans="1:19" s="41" customFormat="1" ht="12.75" customHeight="1" x14ac:dyDescent="0.25">
      <c r="A52" s="30"/>
      <c r="B52" s="31"/>
      <c r="C52" s="32"/>
      <c r="D52" s="33"/>
      <c r="E52" s="42"/>
      <c r="F52" s="34"/>
      <c r="G52" s="34"/>
      <c r="H52" s="28"/>
      <c r="I52" s="28"/>
      <c r="J52" s="28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41" customFormat="1" ht="12.75" customHeight="1" x14ac:dyDescent="0.25">
      <c r="A53" s="30"/>
      <c r="B53" s="31"/>
      <c r="C53" s="32"/>
      <c r="D53" s="33"/>
      <c r="E53" s="4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41" customFormat="1" ht="12.75" customHeight="1" x14ac:dyDescent="0.25">
      <c r="A54" s="30"/>
      <c r="B54" s="31"/>
      <c r="C54" s="32"/>
      <c r="D54" s="33"/>
      <c r="E54" s="4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41" customFormat="1" ht="12.75" customHeight="1" x14ac:dyDescent="0.25">
      <c r="A55" s="30"/>
      <c r="B55" s="31"/>
      <c r="C55" s="32"/>
      <c r="D55" s="33"/>
      <c r="E55" s="42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41" customFormat="1" ht="12.75" customHeight="1" x14ac:dyDescent="0.25">
      <c r="A56" s="30"/>
      <c r="B56" s="31"/>
      <c r="C56" s="32"/>
      <c r="D56" s="33"/>
      <c r="E56" s="4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41" customFormat="1" ht="12.75" customHeight="1" x14ac:dyDescent="0.25">
      <c r="A57" s="30"/>
      <c r="B57" s="31"/>
      <c r="C57" s="32"/>
      <c r="D57" s="33"/>
      <c r="E57" s="4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41" customFormat="1" ht="12.75" customHeight="1" x14ac:dyDescent="0.25">
      <c r="A58" s="30"/>
      <c r="B58" s="31"/>
      <c r="C58" s="32"/>
      <c r="D58" s="33"/>
      <c r="E58" s="42"/>
      <c r="F58" s="28"/>
      <c r="G58" s="28"/>
      <c r="H58" s="28"/>
      <c r="I58" s="28"/>
      <c r="J58" s="28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41" customFormat="1" ht="12.75" customHeight="1" x14ac:dyDescent="0.25">
      <c r="A59" s="30"/>
      <c r="B59" s="31"/>
      <c r="C59" s="32"/>
      <c r="D59" s="33"/>
      <c r="E59" s="4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41" customFormat="1" ht="12.75" customHeight="1" x14ac:dyDescent="0.25">
      <c r="A60" s="30"/>
      <c r="B60" s="31"/>
      <c r="C60" s="32"/>
      <c r="D60" s="33"/>
      <c r="E60" s="42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41" customFormat="1" ht="12.75" customHeight="1" x14ac:dyDescent="0.25">
      <c r="A61" s="30"/>
      <c r="B61" s="31"/>
      <c r="C61" s="32"/>
      <c r="D61" s="33"/>
      <c r="E61" s="4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41" customFormat="1" ht="12.75" customHeight="1" x14ac:dyDescent="0.25">
      <c r="A62" s="30"/>
      <c r="B62" s="31"/>
      <c r="C62" s="32"/>
      <c r="D62" s="33"/>
      <c r="E62" s="4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41" customFormat="1" ht="12.75" customHeight="1" x14ac:dyDescent="0.25">
      <c r="A63" s="30"/>
      <c r="B63" s="31"/>
      <c r="C63" s="32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41" customFormat="1" ht="12.75" customHeight="1" x14ac:dyDescent="0.25">
      <c r="A64" s="30"/>
      <c r="B64" s="31"/>
      <c r="C64" s="32"/>
      <c r="D64" s="33"/>
      <c r="E64" s="4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s="41" customFormat="1" ht="12.75" customHeight="1" x14ac:dyDescent="0.25">
      <c r="A65" s="30"/>
      <c r="B65" s="31"/>
      <c r="C65" s="32"/>
      <c r="D65" s="33"/>
      <c r="E65" s="42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41" customFormat="1" ht="12.75" customHeight="1" x14ac:dyDescent="0.25">
      <c r="A66" s="30"/>
      <c r="B66" s="31"/>
      <c r="C66" s="32"/>
      <c r="D66" s="33"/>
      <c r="E66" s="42"/>
      <c r="F66" s="28"/>
      <c r="G66" s="2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41" customFormat="1" ht="12.75" customHeight="1" x14ac:dyDescent="0.25">
      <c r="A67" s="30"/>
      <c r="B67" s="31"/>
      <c r="C67" s="32"/>
      <c r="D67" s="33"/>
      <c r="E67" s="42"/>
      <c r="F67" s="28"/>
      <c r="G67" s="28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41" customFormat="1" ht="12.75" customHeight="1" x14ac:dyDescent="0.25">
      <c r="A68" s="30"/>
      <c r="B68" s="31"/>
      <c r="C68" s="32"/>
      <c r="D68" s="33"/>
      <c r="E68" s="42"/>
      <c r="F68" s="28"/>
      <c r="G68" s="28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41" customFormat="1" ht="12.75" customHeight="1" x14ac:dyDescent="0.25">
      <c r="A69" s="30"/>
      <c r="B69" s="31"/>
      <c r="C69" s="32"/>
      <c r="D69" s="33"/>
      <c r="E69" s="42"/>
      <c r="F69" s="28"/>
      <c r="G69" s="28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41" customFormat="1" ht="12.75" customHeight="1" x14ac:dyDescent="0.25">
      <c r="A70" s="30"/>
      <c r="B70" s="31"/>
      <c r="C70" s="32"/>
      <c r="D70" s="33"/>
      <c r="E70" s="4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41" customFormat="1" ht="12.75" customHeight="1" x14ac:dyDescent="0.25">
      <c r="A71" s="30"/>
      <c r="B71" s="31"/>
      <c r="C71" s="32"/>
      <c r="D71" s="33"/>
      <c r="E71" s="42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41" customFormat="1" ht="12.75" customHeight="1" x14ac:dyDescent="0.25">
      <c r="A72" s="30"/>
      <c r="B72" s="31"/>
      <c r="C72" s="32"/>
      <c r="D72" s="33"/>
      <c r="E72" s="42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41" customFormat="1" ht="12.75" customHeight="1" x14ac:dyDescent="0.25">
      <c r="A73" s="30"/>
      <c r="B73" s="31"/>
      <c r="C73" s="32"/>
      <c r="D73" s="33"/>
      <c r="E73" s="4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41" customFormat="1" ht="12.75" customHeight="1" x14ac:dyDescent="0.25">
      <c r="A74" s="30"/>
      <c r="B74" s="31"/>
      <c r="C74" s="32"/>
      <c r="D74" s="33"/>
      <c r="E74" s="4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41" customFormat="1" ht="12.75" customHeight="1" x14ac:dyDescent="0.25">
      <c r="A75" s="30"/>
      <c r="B75" s="31"/>
      <c r="C75" s="32"/>
      <c r="D75" s="33"/>
      <c r="E75" s="4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s="41" customFormat="1" ht="12.75" customHeight="1" x14ac:dyDescent="0.25">
      <c r="A76" s="30"/>
      <c r="B76" s="31"/>
      <c r="C76" s="32"/>
      <c r="D76" s="33"/>
      <c r="E76" s="4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s="41" customFormat="1" ht="12.75" customHeight="1" x14ac:dyDescent="0.25">
      <c r="A77" s="30"/>
      <c r="B77" s="31"/>
      <c r="C77" s="35"/>
      <c r="D77" s="33"/>
      <c r="E77" s="42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s="41" customFormat="1" ht="12.75" customHeight="1" x14ac:dyDescent="0.25">
      <c r="A78" s="30"/>
      <c r="B78" s="31"/>
      <c r="C78" s="36"/>
      <c r="D78" s="33"/>
      <c r="E78" s="4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s="41" customFormat="1" ht="12.75" customHeight="1" x14ac:dyDescent="0.25">
      <c r="A79" s="30"/>
      <c r="B79" s="31"/>
      <c r="C79" s="32"/>
      <c r="D79" s="33"/>
      <c r="E79" s="42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s="41" customFormat="1" ht="12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30"/>
      <c r="Q80" s="30"/>
      <c r="R80" s="30"/>
      <c r="S80" s="30"/>
    </row>
    <row r="81" spans="1:26" s="41" customFormat="1" ht="12.7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O81" s="30"/>
      <c r="Q81" s="30"/>
      <c r="R81" s="30"/>
      <c r="S81" s="30"/>
    </row>
    <row r="82" spans="1:26" s="41" customFormat="1" ht="12.7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30"/>
      <c r="Q82" s="30"/>
      <c r="R82" s="30"/>
      <c r="S82" s="30"/>
    </row>
    <row r="83" spans="1:26" s="41" customFormat="1" ht="25.5" customHeight="1" x14ac:dyDescent="0.4">
      <c r="A83" s="30"/>
      <c r="B83" s="30"/>
      <c r="C83" s="37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s="41" customFormat="1" ht="15" customHeight="1" x14ac:dyDescent="0.2">
      <c r="A84" s="99"/>
      <c r="B84" s="99"/>
      <c r="C84" s="99"/>
      <c r="D84" s="99"/>
      <c r="E84" s="101"/>
      <c r="F84" s="98"/>
      <c r="G84" s="96"/>
      <c r="H84" s="97"/>
      <c r="I84" s="96"/>
      <c r="J84" s="97"/>
      <c r="K84" s="96"/>
      <c r="L84" s="98"/>
      <c r="M84" s="96"/>
      <c r="N84" s="97"/>
      <c r="O84" s="96"/>
      <c r="P84" s="95"/>
      <c r="Q84" s="96"/>
      <c r="R84" s="97"/>
      <c r="S84" s="96"/>
      <c r="T84" s="30"/>
      <c r="U84" s="30"/>
      <c r="V84" s="30"/>
      <c r="W84" s="30"/>
      <c r="X84" s="30"/>
      <c r="Y84" s="30"/>
      <c r="Z84" s="30"/>
    </row>
    <row r="85" spans="1:26" s="41" customFormat="1" ht="15" customHeight="1" x14ac:dyDescent="0.2">
      <c r="A85" s="100"/>
      <c r="B85" s="100"/>
      <c r="C85" s="100"/>
      <c r="D85" s="100"/>
      <c r="E85" s="100"/>
      <c r="F85" s="97"/>
      <c r="G85" s="96"/>
      <c r="H85" s="98"/>
      <c r="I85" s="96"/>
      <c r="J85" s="97"/>
      <c r="K85" s="96"/>
      <c r="L85" s="97"/>
      <c r="M85" s="96"/>
      <c r="N85" s="98"/>
      <c r="O85" s="96"/>
      <c r="P85" s="97"/>
      <c r="Q85" s="96"/>
      <c r="R85" s="97"/>
      <c r="S85" s="96"/>
      <c r="T85" s="30"/>
      <c r="U85" s="30"/>
      <c r="V85" s="30"/>
      <c r="W85" s="30"/>
      <c r="X85" s="30"/>
      <c r="Y85" s="30"/>
      <c r="Z85" s="30"/>
    </row>
    <row r="86" spans="1:26" s="41" customFormat="1" ht="12.75" customHeight="1" x14ac:dyDescent="0.25">
      <c r="A86" s="30"/>
      <c r="B86" s="31"/>
      <c r="C86" s="32"/>
      <c r="D86" s="33"/>
      <c r="E86" s="43"/>
      <c r="F86" s="40"/>
      <c r="G86" s="4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30"/>
      <c r="B87" s="31"/>
      <c r="C87" s="32"/>
      <c r="D87" s="33"/>
      <c r="E87" s="4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30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5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30"/>
      <c r="B90" s="31"/>
      <c r="C90" s="36"/>
      <c r="D90" s="33"/>
      <c r="E90" s="42"/>
      <c r="F90" s="34"/>
      <c r="G90" s="34"/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30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30"/>
      <c r="B92" s="31"/>
      <c r="C92" s="32"/>
      <c r="D92" s="33"/>
      <c r="E92" s="42"/>
      <c r="F92" s="28"/>
      <c r="G92" s="28"/>
      <c r="H92" s="28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26" s="41" customFormat="1" ht="12.75" customHeight="1" x14ac:dyDescent="0.25">
      <c r="A93" s="30"/>
      <c r="B93" s="31"/>
      <c r="C93" s="36"/>
      <c r="D93" s="33"/>
      <c r="E93" s="42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26" s="41" customFormat="1" ht="12.75" customHeight="1" x14ac:dyDescent="0.25">
      <c r="A94" s="30"/>
      <c r="B94" s="31"/>
      <c r="C94" s="36"/>
      <c r="D94" s="33"/>
      <c r="E94" s="42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26" s="41" customFormat="1" ht="12.75" customHeight="1" x14ac:dyDescent="0.25">
      <c r="A95" s="30"/>
      <c r="B95" s="31"/>
      <c r="C95" s="36"/>
      <c r="D95" s="33"/>
      <c r="E95" s="42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26" s="41" customFormat="1" ht="12.7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O96" s="30"/>
      <c r="Q96" s="30"/>
      <c r="R96" s="30"/>
      <c r="S96" s="30"/>
    </row>
    <row r="97" spans="1:26" s="41" customFormat="1" ht="12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O97" s="30"/>
      <c r="Q97" s="30"/>
      <c r="R97" s="30"/>
      <c r="S97" s="30"/>
    </row>
    <row r="98" spans="1:26" s="41" customFormat="1" ht="12.75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O98" s="30"/>
      <c r="Q98" s="30"/>
      <c r="R98" s="30"/>
      <c r="S98" s="30"/>
    </row>
    <row r="99" spans="1:26" s="41" customFormat="1" ht="25.5" customHeight="1" x14ac:dyDescent="0.4">
      <c r="A99" s="30"/>
      <c r="B99" s="30"/>
      <c r="C99" s="37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s="41" customFormat="1" ht="15" customHeight="1" x14ac:dyDescent="0.2">
      <c r="A100" s="99"/>
      <c r="B100" s="99"/>
      <c r="C100" s="99"/>
      <c r="D100" s="99"/>
      <c r="E100" s="101"/>
      <c r="F100" s="98"/>
      <c r="G100" s="96"/>
      <c r="H100" s="97"/>
      <c r="I100" s="96"/>
      <c r="J100" s="97"/>
      <c r="K100" s="96"/>
      <c r="L100" s="98"/>
      <c r="M100" s="96"/>
      <c r="N100" s="97"/>
      <c r="O100" s="96"/>
      <c r="P100" s="95"/>
      <c r="Q100" s="96"/>
      <c r="R100" s="97"/>
      <c r="S100" s="96"/>
      <c r="T100" s="30"/>
      <c r="U100" s="30"/>
      <c r="V100" s="30"/>
      <c r="W100" s="30"/>
      <c r="X100" s="30"/>
      <c r="Y100" s="30"/>
      <c r="Z100" s="30"/>
    </row>
    <row r="101" spans="1:26" s="41" customFormat="1" ht="15" customHeight="1" x14ac:dyDescent="0.2">
      <c r="A101" s="100"/>
      <c r="B101" s="100"/>
      <c r="C101" s="100"/>
      <c r="D101" s="100"/>
      <c r="E101" s="100"/>
      <c r="F101" s="97"/>
      <c r="G101" s="96"/>
      <c r="H101" s="98"/>
      <c r="I101" s="96"/>
      <c r="J101" s="97"/>
      <c r="K101" s="96"/>
      <c r="L101" s="97"/>
      <c r="M101" s="96"/>
      <c r="N101" s="98"/>
      <c r="O101" s="96"/>
      <c r="P101" s="97"/>
      <c r="Q101" s="96"/>
      <c r="R101" s="97"/>
      <c r="S101" s="96"/>
      <c r="T101" s="30"/>
      <c r="U101" s="30"/>
      <c r="V101" s="30"/>
      <c r="W101" s="30"/>
      <c r="X101" s="30"/>
      <c r="Y101" s="30"/>
      <c r="Z101" s="30"/>
    </row>
    <row r="102" spans="1:26" s="41" customFormat="1" ht="12.75" customHeight="1" x14ac:dyDescent="0.25">
      <c r="A102" s="30"/>
      <c r="B102" s="31"/>
      <c r="C102" s="32"/>
      <c r="D102" s="33"/>
      <c r="E102" s="43"/>
      <c r="F102" s="40"/>
      <c r="G102" s="4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30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30"/>
      <c r="B106" s="31"/>
      <c r="C106" s="35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30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30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5">
      <c r="A109" s="30"/>
      <c r="B109" s="31"/>
      <c r="C109" s="32"/>
      <c r="D109" s="33"/>
      <c r="E109" s="4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26" s="41" customFormat="1" ht="12.75" customHeight="1" x14ac:dyDescent="0.25">
      <c r="A110" s="30"/>
      <c r="B110" s="31"/>
      <c r="C110" s="32"/>
      <c r="D110" s="3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5">
      <c r="A111" s="30"/>
      <c r="B111" s="31"/>
      <c r="C111" s="32"/>
      <c r="D111" s="33"/>
      <c r="E111" s="4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O112" s="30"/>
      <c r="Q112" s="30"/>
      <c r="R112" s="30"/>
      <c r="S112" s="30"/>
    </row>
    <row r="113" spans="1:26" s="41" customFormat="1" ht="12.75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O113" s="30"/>
      <c r="Q113" s="30"/>
      <c r="R113" s="30"/>
      <c r="S113" s="30"/>
    </row>
    <row r="114" spans="1:26" s="41" customFormat="1" ht="12.75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O114" s="30"/>
      <c r="Q114" s="30"/>
      <c r="R114" s="30"/>
      <c r="S114" s="30"/>
    </row>
    <row r="115" spans="1:26" s="41" customFormat="1" ht="25.5" customHeight="1" x14ac:dyDescent="0.4">
      <c r="A115" s="30"/>
      <c r="B115" s="30"/>
      <c r="C115" s="3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s="41" customFormat="1" ht="15" customHeight="1" x14ac:dyDescent="0.2">
      <c r="A116" s="99"/>
      <c r="B116" s="99"/>
      <c r="C116" s="99"/>
      <c r="D116" s="99"/>
      <c r="E116" s="101"/>
      <c r="F116" s="98"/>
      <c r="G116" s="96"/>
      <c r="H116" s="97"/>
      <c r="I116" s="96"/>
      <c r="J116" s="97"/>
      <c r="K116" s="96"/>
      <c r="L116" s="98"/>
      <c r="M116" s="96"/>
      <c r="N116" s="97"/>
      <c r="O116" s="96"/>
      <c r="P116" s="95"/>
      <c r="Q116" s="96"/>
      <c r="R116" s="97"/>
      <c r="S116" s="96"/>
      <c r="T116" s="30"/>
      <c r="U116" s="30"/>
      <c r="V116" s="30"/>
      <c r="W116" s="30"/>
      <c r="X116" s="30"/>
      <c r="Y116" s="30"/>
      <c r="Z116" s="30"/>
    </row>
    <row r="117" spans="1:26" s="41" customFormat="1" ht="15" customHeight="1" x14ac:dyDescent="0.2">
      <c r="A117" s="100"/>
      <c r="B117" s="100"/>
      <c r="C117" s="100"/>
      <c r="D117" s="100"/>
      <c r="E117" s="100"/>
      <c r="F117" s="97"/>
      <c r="G117" s="96"/>
      <c r="H117" s="98"/>
      <c r="I117" s="96"/>
      <c r="J117" s="97"/>
      <c r="K117" s="96"/>
      <c r="L117" s="97"/>
      <c r="M117" s="96"/>
      <c r="N117" s="98"/>
      <c r="O117" s="96"/>
      <c r="P117" s="97"/>
      <c r="Q117" s="96"/>
      <c r="R117" s="97"/>
      <c r="S117" s="96"/>
      <c r="T117" s="30"/>
      <c r="U117" s="30"/>
      <c r="V117" s="30"/>
      <c r="W117" s="30"/>
      <c r="X117" s="30"/>
      <c r="Y117" s="30"/>
      <c r="Z117" s="30"/>
    </row>
    <row r="118" spans="1:26" s="41" customFormat="1" ht="12.75" customHeight="1" x14ac:dyDescent="0.25">
      <c r="A118" s="30"/>
      <c r="B118" s="31"/>
      <c r="C118" s="32"/>
      <c r="D118" s="33"/>
      <c r="E118" s="43"/>
      <c r="F118" s="40"/>
      <c r="G118" s="4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30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30"/>
      <c r="B122" s="31"/>
      <c r="C122" s="32"/>
      <c r="D122" s="33"/>
      <c r="E122" s="4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30"/>
      <c r="B123" s="31"/>
      <c r="C123" s="32"/>
      <c r="D123" s="33"/>
      <c r="E123" s="4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5">
      <c r="A124" s="30"/>
      <c r="B124" s="31"/>
      <c r="C124" s="32"/>
      <c r="D124" s="33"/>
      <c r="E124" s="4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26" s="41" customFormat="1" ht="12.75" customHeight="1" x14ac:dyDescent="0.25">
      <c r="A125" s="30"/>
      <c r="B125" s="31"/>
      <c r="C125" s="32"/>
      <c r="D125" s="33"/>
      <c r="E125" s="4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26" s="41" customFormat="1" ht="12.75" customHeight="1" x14ac:dyDescent="0.25">
      <c r="A126" s="30"/>
      <c r="B126" s="31"/>
      <c r="C126" s="32"/>
      <c r="D126" s="33"/>
      <c r="E126" s="42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26" s="41" customFormat="1" ht="12.75" customHeight="1" x14ac:dyDescent="0.25">
      <c r="A127" s="30"/>
      <c r="B127" s="31"/>
      <c r="C127" s="32"/>
      <c r="D127" s="33"/>
      <c r="E127" s="42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26" s="41" customFormat="1" ht="12.75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O128" s="30"/>
      <c r="Q128" s="30"/>
      <c r="R128" s="30"/>
      <c r="S128" s="30"/>
    </row>
    <row r="129" spans="1:26" s="41" customFormat="1" ht="12.7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O129" s="30"/>
      <c r="Q129" s="30"/>
      <c r="R129" s="30"/>
      <c r="S129" s="30"/>
    </row>
    <row r="130" spans="1:26" s="41" customFormat="1" ht="12.75" customHeigh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O130" s="30"/>
      <c r="Q130" s="30"/>
      <c r="R130" s="30"/>
      <c r="S130" s="30"/>
    </row>
    <row r="131" spans="1:26" s="41" customFormat="1" ht="25.5" customHeight="1" x14ac:dyDescent="0.4">
      <c r="A131" s="30"/>
      <c r="B131" s="30"/>
      <c r="C131" s="3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s="41" customFormat="1" ht="15" customHeight="1" x14ac:dyDescent="0.2">
      <c r="A132" s="99"/>
      <c r="B132" s="99"/>
      <c r="C132" s="99"/>
      <c r="D132" s="99"/>
      <c r="E132" s="101"/>
      <c r="F132" s="98"/>
      <c r="G132" s="96"/>
      <c r="H132" s="97"/>
      <c r="I132" s="96"/>
      <c r="J132" s="97"/>
      <c r="K132" s="96"/>
      <c r="L132" s="98"/>
      <c r="M132" s="96"/>
      <c r="N132" s="97"/>
      <c r="O132" s="96"/>
      <c r="P132" s="95"/>
      <c r="Q132" s="96"/>
      <c r="R132" s="97"/>
      <c r="S132" s="96"/>
      <c r="T132" s="30"/>
      <c r="U132" s="30"/>
      <c r="V132" s="30"/>
      <c r="W132" s="30"/>
      <c r="X132" s="30"/>
      <c r="Y132" s="30"/>
      <c r="Z132" s="30"/>
    </row>
    <row r="133" spans="1:26" s="41" customFormat="1" ht="15" customHeight="1" x14ac:dyDescent="0.2">
      <c r="A133" s="100"/>
      <c r="B133" s="100"/>
      <c r="C133" s="100"/>
      <c r="D133" s="100"/>
      <c r="E133" s="100"/>
      <c r="F133" s="97"/>
      <c r="G133" s="96"/>
      <c r="H133" s="98"/>
      <c r="I133" s="96"/>
      <c r="J133" s="97"/>
      <c r="K133" s="96"/>
      <c r="L133" s="97"/>
      <c r="M133" s="96"/>
      <c r="N133" s="98"/>
      <c r="O133" s="96"/>
      <c r="P133" s="97"/>
      <c r="Q133" s="96"/>
      <c r="R133" s="97"/>
      <c r="S133" s="96"/>
      <c r="T133" s="30"/>
      <c r="U133" s="30"/>
      <c r="V133" s="30"/>
      <c r="W133" s="30"/>
      <c r="X133" s="30"/>
      <c r="Y133" s="30"/>
      <c r="Z133" s="30"/>
    </row>
    <row r="134" spans="1:26" s="41" customFormat="1" ht="12.75" customHeight="1" x14ac:dyDescent="0.25">
      <c r="A134" s="30"/>
      <c r="B134" s="31"/>
      <c r="C134" s="32"/>
      <c r="D134" s="33"/>
      <c r="E134" s="4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26" s="41" customFormat="1" ht="12.75" customHeight="1" x14ac:dyDescent="0.25">
      <c r="A135" s="30"/>
      <c r="B135" s="31"/>
      <c r="C135" s="32"/>
      <c r="D135" s="33"/>
      <c r="E135" s="42"/>
      <c r="F135" s="28"/>
      <c r="G135" s="40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40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30"/>
      <c r="B137" s="31"/>
      <c r="C137" s="32"/>
      <c r="D137" s="33"/>
      <c r="E137" s="4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30"/>
      <c r="B138" s="31"/>
      <c r="C138" s="32"/>
      <c r="D138" s="33"/>
      <c r="E138" s="4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5">
      <c r="A139" s="30"/>
      <c r="B139" s="31"/>
      <c r="C139" s="32"/>
      <c r="D139" s="33"/>
      <c r="E139" s="4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26" s="41" customFormat="1" ht="12.75" customHeight="1" x14ac:dyDescent="0.25">
      <c r="A140" s="30"/>
      <c r="B140" s="31"/>
      <c r="C140" s="32"/>
      <c r="D140" s="33"/>
      <c r="E140" s="4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6" s="41" customFormat="1" ht="12.75" customHeight="1" x14ac:dyDescent="0.25">
      <c r="A141" s="30"/>
      <c r="B141" s="31"/>
      <c r="C141" s="32"/>
      <c r="D141" s="33"/>
      <c r="E141" s="4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26" s="41" customFormat="1" ht="12.75" customHeight="1" x14ac:dyDescent="0.25">
      <c r="A142" s="30"/>
      <c r="B142" s="31"/>
      <c r="C142" s="32"/>
      <c r="D142" s="33"/>
      <c r="E142" s="4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26" s="41" customFormat="1" ht="12.75" customHeight="1" x14ac:dyDescent="0.25">
      <c r="A143" s="30"/>
      <c r="B143" s="31"/>
      <c r="C143" s="32"/>
      <c r="D143" s="33"/>
      <c r="E143" s="4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26" s="41" customFormat="1" ht="12.75" customHeight="1" x14ac:dyDescent="0.25">
      <c r="A144" s="30"/>
      <c r="B144" s="31"/>
      <c r="C144" s="32"/>
      <c r="D144" s="33"/>
      <c r="E144" s="4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26" s="41" customFormat="1" ht="12.75" customHeight="1" x14ac:dyDescent="0.25">
      <c r="A145" s="30"/>
      <c r="B145" s="31"/>
      <c r="C145" s="32"/>
      <c r="D145" s="33"/>
      <c r="E145" s="4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26" s="41" customFormat="1" ht="12.75" customHeight="1" x14ac:dyDescent="0.25">
      <c r="A146" s="30"/>
      <c r="B146" s="31"/>
      <c r="C146" s="32"/>
      <c r="D146" s="33"/>
      <c r="E146" s="4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26" s="41" customFormat="1" ht="12.75" customHeight="1" x14ac:dyDescent="0.25">
      <c r="A147" s="30"/>
      <c r="B147" s="31"/>
      <c r="C147" s="32"/>
      <c r="D147" s="33"/>
      <c r="E147" s="4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26" s="41" customFormat="1" ht="12.75" customHeight="1" x14ac:dyDescent="0.25">
      <c r="A148" s="30"/>
      <c r="B148" s="31"/>
      <c r="C148" s="32"/>
      <c r="D148" s="33"/>
      <c r="E148" s="4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26" s="41" customFormat="1" ht="12.75" customHeight="1" x14ac:dyDescent="0.25">
      <c r="A149" s="30"/>
      <c r="B149" s="31"/>
      <c r="C149" s="32"/>
      <c r="D149" s="33"/>
      <c r="E149" s="4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26" s="41" customFormat="1" ht="12.75" customHeight="1" x14ac:dyDescent="0.25">
      <c r="A150" s="30"/>
      <c r="B150" s="31"/>
      <c r="C150" s="32"/>
      <c r="D150" s="33"/>
      <c r="E150" s="4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26" s="41" customFormat="1" ht="12.75" customHeight="1" x14ac:dyDescent="0.25">
      <c r="A151" s="30"/>
      <c r="B151" s="31"/>
      <c r="C151" s="32"/>
      <c r="D151" s="33"/>
      <c r="E151" s="42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26" s="41" customFormat="1" ht="12.75" customHeight="1" x14ac:dyDescent="0.25">
      <c r="A152" s="30"/>
      <c r="B152" s="31"/>
      <c r="C152" s="32"/>
      <c r="D152" s="33"/>
      <c r="E152" s="42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26" s="41" customFormat="1" ht="12.75" customHeight="1" x14ac:dyDescent="0.25">
      <c r="A153" s="30"/>
      <c r="B153" s="31"/>
      <c r="C153" s="32"/>
      <c r="D153" s="33"/>
      <c r="E153" s="42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26" s="41" customFormat="1" ht="12.75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O154" s="30"/>
      <c r="Q154" s="30"/>
      <c r="R154" s="30"/>
      <c r="S154" s="30"/>
    </row>
    <row r="155" spans="1:26" s="41" customFormat="1" ht="12.7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O155" s="30"/>
      <c r="Q155" s="30"/>
      <c r="R155" s="30"/>
      <c r="S155" s="30"/>
    </row>
    <row r="156" spans="1:26" s="41" customFormat="1" ht="12.75" customHeigh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O156" s="30"/>
      <c r="Q156" s="30"/>
      <c r="R156" s="30"/>
      <c r="S156" s="30"/>
    </row>
    <row r="157" spans="1:26" s="41" customFormat="1" ht="25.5" customHeight="1" x14ac:dyDescent="0.4">
      <c r="A157" s="30"/>
      <c r="B157" s="30"/>
      <c r="C157" s="37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41" customFormat="1" ht="15" customHeight="1" x14ac:dyDescent="0.2">
      <c r="A158" s="99"/>
      <c r="B158" s="99"/>
      <c r="C158" s="99"/>
      <c r="D158" s="99"/>
      <c r="E158" s="101"/>
      <c r="F158" s="98"/>
      <c r="G158" s="96"/>
      <c r="H158" s="97"/>
      <c r="I158" s="96"/>
      <c r="J158" s="97"/>
      <c r="K158" s="96"/>
      <c r="L158" s="98"/>
      <c r="M158" s="96"/>
      <c r="N158" s="97"/>
      <c r="O158" s="96"/>
      <c r="P158" s="95"/>
      <c r="Q158" s="96"/>
      <c r="R158" s="97"/>
      <c r="S158" s="96"/>
      <c r="T158" s="30"/>
      <c r="U158" s="30"/>
      <c r="V158" s="30"/>
      <c r="W158" s="30"/>
      <c r="X158" s="30"/>
      <c r="Y158" s="30"/>
      <c r="Z158" s="30"/>
    </row>
    <row r="159" spans="1:26" s="41" customFormat="1" ht="15" customHeight="1" x14ac:dyDescent="0.2">
      <c r="A159" s="100"/>
      <c r="B159" s="100"/>
      <c r="C159" s="100"/>
      <c r="D159" s="100"/>
      <c r="E159" s="100"/>
      <c r="F159" s="97"/>
      <c r="G159" s="96"/>
      <c r="H159" s="98"/>
      <c r="I159" s="96"/>
      <c r="J159" s="97"/>
      <c r="K159" s="96"/>
      <c r="L159" s="97"/>
      <c r="M159" s="96"/>
      <c r="N159" s="98"/>
      <c r="O159" s="96"/>
      <c r="P159" s="97"/>
      <c r="Q159" s="96"/>
      <c r="R159" s="97"/>
      <c r="S159" s="96"/>
      <c r="T159" s="30"/>
      <c r="U159" s="30"/>
      <c r="V159" s="30"/>
      <c r="W159" s="30"/>
      <c r="X159" s="30"/>
      <c r="Y159" s="30"/>
      <c r="Z159" s="30"/>
    </row>
    <row r="160" spans="1:26" s="41" customFormat="1" ht="12.75" customHeight="1" x14ac:dyDescent="0.25">
      <c r="A160" s="30"/>
      <c r="B160" s="31"/>
      <c r="C160" s="32"/>
      <c r="D160" s="33"/>
      <c r="E160" s="42"/>
      <c r="F160" s="34"/>
      <c r="G160" s="34"/>
      <c r="H160" s="34"/>
      <c r="I160" s="34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s="41" customFormat="1" ht="12.75" customHeight="1" x14ac:dyDescent="0.25">
      <c r="A161" s="30"/>
      <c r="B161" s="31"/>
      <c r="C161" s="32"/>
      <c r="D161" s="33"/>
      <c r="E161" s="42"/>
      <c r="F161" s="34"/>
      <c r="G161" s="34"/>
      <c r="H161" s="34"/>
      <c r="I161" s="34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s="41" customFormat="1" ht="12.75" customHeight="1" x14ac:dyDescent="0.25">
      <c r="A162" s="30"/>
      <c r="B162" s="31"/>
      <c r="C162" s="32"/>
      <c r="D162" s="33"/>
      <c r="E162" s="42"/>
      <c r="F162" s="34"/>
      <c r="G162" s="34"/>
      <c r="H162" s="34"/>
      <c r="I162" s="34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s="41" customFormat="1" ht="12.75" customHeight="1" x14ac:dyDescent="0.25">
      <c r="A163" s="30"/>
      <c r="B163" s="31"/>
      <c r="C163" s="32"/>
      <c r="D163" s="33"/>
      <c r="E163" s="42"/>
      <c r="F163" s="34"/>
      <c r="G163" s="34"/>
      <c r="H163" s="34"/>
      <c r="I163" s="34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s="41" customFormat="1" ht="12.75" customHeight="1" x14ac:dyDescent="0.25">
      <c r="A164" s="30"/>
      <c r="B164" s="31"/>
      <c r="C164" s="32"/>
      <c r="D164" s="33"/>
      <c r="E164" s="42"/>
      <c r="F164" s="34"/>
      <c r="G164" s="34"/>
      <c r="H164" s="34"/>
      <c r="I164" s="34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s="41" customFormat="1" ht="12.75" customHeight="1" x14ac:dyDescent="0.25">
      <c r="A165" s="30"/>
      <c r="B165" s="31"/>
      <c r="C165" s="32"/>
      <c r="D165" s="33"/>
      <c r="E165" s="42"/>
      <c r="F165" s="34"/>
      <c r="G165" s="34"/>
      <c r="H165" s="34"/>
      <c r="I165" s="34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s="41" customFormat="1" ht="12.75" customHeight="1" x14ac:dyDescent="0.25">
      <c r="A166" s="30"/>
      <c r="B166" s="31"/>
      <c r="C166" s="32"/>
      <c r="D166" s="33"/>
      <c r="E166" s="42"/>
      <c r="F166" s="34"/>
      <c r="G166" s="34"/>
      <c r="H166" s="34"/>
      <c r="I166" s="34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41" customFormat="1" ht="12.75" customHeight="1" x14ac:dyDescent="0.25">
      <c r="A167" s="30"/>
      <c r="B167" s="31"/>
      <c r="C167" s="32"/>
      <c r="D167" s="33"/>
      <c r="E167" s="42"/>
      <c r="F167" s="34"/>
      <c r="G167" s="34"/>
      <c r="H167" s="34"/>
      <c r="I167" s="34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s="41" customFormat="1" ht="12.75" customHeight="1" x14ac:dyDescent="0.25">
      <c r="A168" s="30"/>
      <c r="B168" s="31"/>
      <c r="C168" s="32"/>
      <c r="D168" s="33"/>
      <c r="E168" s="42"/>
      <c r="F168" s="34"/>
      <c r="G168" s="34"/>
      <c r="H168" s="34"/>
      <c r="I168" s="34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s="41" customFormat="1" ht="12.75" customHeight="1" x14ac:dyDescent="0.25">
      <c r="A169" s="30"/>
      <c r="B169" s="31"/>
      <c r="C169" s="32"/>
      <c r="D169" s="33"/>
      <c r="E169" s="42"/>
      <c r="F169" s="34"/>
      <c r="G169" s="34"/>
      <c r="H169" s="34"/>
      <c r="I169" s="34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41" customFormat="1" ht="12.75" customHeight="1" x14ac:dyDescent="0.25">
      <c r="A170" s="30"/>
      <c r="B170" s="31"/>
      <c r="C170" s="32"/>
      <c r="D170" s="33"/>
      <c r="E170" s="42"/>
      <c r="F170" s="34"/>
      <c r="G170" s="34"/>
      <c r="H170" s="34"/>
      <c r="I170" s="34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41" customFormat="1" ht="12.75" customHeight="1" x14ac:dyDescent="0.25">
      <c r="A171" s="30"/>
      <c r="B171" s="31"/>
      <c r="C171" s="32"/>
      <c r="D171" s="33"/>
      <c r="E171" s="42"/>
      <c r="F171" s="34"/>
      <c r="G171" s="34"/>
      <c r="H171" s="34"/>
      <c r="I171" s="34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41" customFormat="1" ht="12.75" customHeight="1" x14ac:dyDescent="0.25">
      <c r="A172" s="30"/>
      <c r="B172" s="31"/>
      <c r="C172" s="32"/>
      <c r="D172" s="33"/>
      <c r="E172" s="42"/>
      <c r="F172" s="34"/>
      <c r="G172" s="34"/>
      <c r="H172" s="34"/>
      <c r="I172" s="34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41" customFormat="1" ht="12.75" customHeight="1" x14ac:dyDescent="0.25">
      <c r="A173" s="30"/>
      <c r="B173" s="31"/>
      <c r="C173" s="32"/>
      <c r="D173" s="33"/>
      <c r="E173" s="42"/>
      <c r="F173" s="34"/>
      <c r="G173" s="34"/>
      <c r="H173" s="34"/>
      <c r="I173" s="34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s="41" customFormat="1" ht="12.75" customHeight="1" x14ac:dyDescent="0.25">
      <c r="A174" s="30"/>
      <c r="B174" s="31"/>
      <c r="C174" s="32"/>
      <c r="D174" s="33"/>
      <c r="E174" s="4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s="41" customFormat="1" ht="12.75" customHeight="1" x14ac:dyDescent="0.25">
      <c r="A175" s="30"/>
      <c r="B175" s="31"/>
      <c r="C175" s="32"/>
      <c r="D175" s="33"/>
      <c r="E175" s="4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s="41" customFormat="1" ht="12.75" customHeight="1" x14ac:dyDescent="0.25">
      <c r="A176" s="30"/>
      <c r="B176" s="31"/>
      <c r="C176" s="32"/>
      <c r="D176" s="33"/>
      <c r="E176" s="4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26" s="41" customFormat="1" ht="12.75" customHeigh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O177" s="30"/>
      <c r="Q177" s="30"/>
      <c r="R177" s="30"/>
      <c r="S177" s="30"/>
    </row>
    <row r="178" spans="1:26" s="41" customFormat="1" ht="25.5" customHeight="1" x14ac:dyDescent="0.4">
      <c r="A178" s="30"/>
      <c r="B178" s="30"/>
      <c r="C178" s="37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41" customFormat="1" ht="15" customHeight="1" x14ac:dyDescent="0.2">
      <c r="A179" s="99"/>
      <c r="B179" s="99"/>
      <c r="C179" s="99"/>
      <c r="D179" s="99"/>
      <c r="E179" s="101"/>
      <c r="F179" s="98"/>
      <c r="G179" s="96"/>
      <c r="H179" s="97"/>
      <c r="I179" s="96"/>
      <c r="J179" s="97"/>
      <c r="K179" s="96"/>
      <c r="L179" s="98"/>
      <c r="M179" s="96"/>
      <c r="N179" s="97"/>
      <c r="O179" s="96"/>
      <c r="P179" s="95"/>
      <c r="Q179" s="96"/>
      <c r="R179" s="97"/>
      <c r="S179" s="96"/>
      <c r="T179" s="30"/>
      <c r="U179" s="30"/>
      <c r="V179" s="30"/>
      <c r="W179" s="30"/>
      <c r="X179" s="30"/>
      <c r="Y179" s="30"/>
      <c r="Z179" s="30"/>
    </row>
    <row r="180" spans="1:26" s="41" customFormat="1" ht="15" customHeight="1" x14ac:dyDescent="0.2">
      <c r="A180" s="100"/>
      <c r="B180" s="100"/>
      <c r="C180" s="100"/>
      <c r="D180" s="100"/>
      <c r="E180" s="100"/>
      <c r="F180" s="97"/>
      <c r="G180" s="96"/>
      <c r="H180" s="98"/>
      <c r="I180" s="96"/>
      <c r="J180" s="97"/>
      <c r="K180" s="96"/>
      <c r="L180" s="97"/>
      <c r="M180" s="96"/>
      <c r="N180" s="98"/>
      <c r="O180" s="96"/>
      <c r="P180" s="97"/>
      <c r="Q180" s="96"/>
      <c r="R180" s="97"/>
      <c r="S180" s="96"/>
      <c r="T180" s="30"/>
      <c r="U180" s="30"/>
      <c r="V180" s="30"/>
      <c r="W180" s="30"/>
      <c r="X180" s="30"/>
      <c r="Y180" s="30"/>
      <c r="Z180" s="30"/>
    </row>
    <row r="181" spans="1:26" s="41" customFormat="1" ht="12.75" customHeight="1" x14ac:dyDescent="0.25">
      <c r="A181" s="30"/>
      <c r="B181" s="31"/>
      <c r="C181" s="32"/>
      <c r="D181" s="33"/>
      <c r="E181" s="42"/>
      <c r="F181" s="34"/>
      <c r="G181" s="34"/>
      <c r="H181" s="34"/>
      <c r="I181" s="34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26" s="41" customFormat="1" ht="12.75" customHeight="1" x14ac:dyDescent="0.25">
      <c r="A182" s="30"/>
      <c r="B182" s="31"/>
      <c r="C182" s="32"/>
      <c r="D182" s="33"/>
      <c r="E182" s="42"/>
      <c r="F182" s="34"/>
      <c r="G182" s="34"/>
      <c r="H182" s="34"/>
      <c r="I182" s="34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26" s="41" customFormat="1" ht="12.75" customHeight="1" x14ac:dyDescent="0.25">
      <c r="A183" s="30"/>
      <c r="B183" s="31"/>
      <c r="C183" s="32"/>
      <c r="D183" s="33"/>
      <c r="E183" s="42"/>
      <c r="F183" s="34"/>
      <c r="G183" s="34"/>
      <c r="H183" s="34"/>
      <c r="I183" s="34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26" s="41" customFormat="1" ht="12.75" customHeight="1" x14ac:dyDescent="0.25">
      <c r="A184" s="30"/>
      <c r="B184" s="31"/>
      <c r="C184" s="32"/>
      <c r="D184" s="33"/>
      <c r="E184" s="42"/>
      <c r="F184" s="34"/>
      <c r="G184" s="34"/>
      <c r="H184" s="34"/>
      <c r="I184" s="34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26" s="41" customFormat="1" ht="12.75" customHeight="1" x14ac:dyDescent="0.25">
      <c r="A185" s="30"/>
      <c r="B185" s="31"/>
      <c r="C185" s="32"/>
      <c r="D185" s="33"/>
      <c r="E185" s="42"/>
      <c r="F185" s="34"/>
      <c r="G185" s="34"/>
      <c r="H185" s="34"/>
      <c r="I185" s="34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26" s="41" customFormat="1" ht="12.75" customHeight="1" x14ac:dyDescent="0.25">
      <c r="A186" s="30"/>
      <c r="B186" s="31"/>
      <c r="C186" s="32"/>
      <c r="D186" s="33"/>
      <c r="E186" s="42"/>
      <c r="F186" s="34"/>
      <c r="G186" s="34"/>
      <c r="H186" s="34"/>
      <c r="I186" s="34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26" s="41" customFormat="1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O187" s="30"/>
      <c r="Q187" s="30"/>
      <c r="R187" s="30"/>
      <c r="S187" s="30"/>
    </row>
    <row r="188" spans="1:26" s="41" customFormat="1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O188" s="30"/>
      <c r="Q188" s="30"/>
      <c r="R188" s="30"/>
      <c r="S188" s="30"/>
    </row>
    <row r="189" spans="1:26" s="41" customFormat="1" ht="21.75" customHeight="1" x14ac:dyDescent="0.25">
      <c r="A189" s="38"/>
      <c r="B189" s="38"/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s="45" customFormat="1" ht="15.75" customHeight="1" x14ac:dyDescent="0.25">
      <c r="A190" s="39"/>
      <c r="B190" s="39"/>
      <c r="C190" s="39"/>
      <c r="D190" s="39"/>
      <c r="E190" s="40"/>
      <c r="F190" s="40"/>
      <c r="G190" s="40"/>
      <c r="H190" s="40"/>
      <c r="I190" s="40"/>
      <c r="J190" s="40"/>
      <c r="K190" s="40"/>
      <c r="L190" s="31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s="41" customFormat="1" ht="12.75" customHeight="1" x14ac:dyDescent="0.25">
      <c r="A191" s="46"/>
      <c r="B191" s="46"/>
      <c r="C191" s="31"/>
      <c r="D191" s="42"/>
      <c r="E191" s="28"/>
      <c r="F191" s="28"/>
      <c r="G191" s="28"/>
      <c r="H191" s="28"/>
      <c r="I191" s="28"/>
      <c r="J191" s="28"/>
      <c r="K191" s="2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s="41" customFormat="1" ht="12.75" customHeight="1" x14ac:dyDescent="0.25">
      <c r="A192" s="30"/>
      <c r="B192" s="30"/>
      <c r="C192" s="31"/>
      <c r="D192" s="42"/>
      <c r="E192" s="28"/>
      <c r="F192" s="28"/>
      <c r="G192" s="28"/>
      <c r="H192" s="28"/>
      <c r="I192" s="28"/>
      <c r="J192" s="28"/>
      <c r="K192" s="28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s="41" customFormat="1" ht="12.75" customHeight="1" x14ac:dyDescent="0.25">
      <c r="A193" s="30"/>
      <c r="B193" s="30"/>
      <c r="C193" s="31"/>
      <c r="D193" s="42"/>
      <c r="E193" s="28"/>
      <c r="F193" s="28"/>
      <c r="G193" s="28"/>
      <c r="H193" s="28"/>
      <c r="I193" s="28"/>
      <c r="J193" s="28"/>
      <c r="K193" s="28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s="41" customFormat="1" ht="12.75" customHeight="1" x14ac:dyDescent="0.25">
      <c r="A194" s="30"/>
      <c r="B194" s="30"/>
      <c r="C194" s="31"/>
      <c r="D194" s="42"/>
      <c r="E194" s="28"/>
      <c r="F194" s="28"/>
      <c r="G194" s="28"/>
      <c r="H194" s="28"/>
      <c r="I194" s="28"/>
      <c r="J194" s="28"/>
      <c r="K194" s="28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41" customFormat="1" ht="12.75" customHeight="1" x14ac:dyDescent="0.25">
      <c r="A195" s="30"/>
      <c r="B195" s="30"/>
      <c r="C195" s="31"/>
      <c r="D195" s="42"/>
      <c r="E195" s="28"/>
      <c r="F195" s="28"/>
      <c r="G195" s="28"/>
      <c r="H195" s="28"/>
      <c r="I195" s="28"/>
      <c r="J195" s="28"/>
      <c r="K195" s="28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s="41" customFormat="1" ht="12.75" customHeight="1" x14ac:dyDescent="0.25">
      <c r="A196" s="30"/>
      <c r="B196" s="30"/>
      <c r="C196" s="31"/>
      <c r="D196" s="42"/>
      <c r="E196" s="28"/>
      <c r="F196" s="28"/>
      <c r="G196" s="28"/>
      <c r="H196" s="28"/>
      <c r="I196" s="28"/>
      <c r="J196" s="28"/>
      <c r="K196" s="28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s="41" customFormat="1" ht="12.75" customHeight="1" x14ac:dyDescent="0.25">
      <c r="A197" s="30"/>
      <c r="B197" s="30"/>
      <c r="C197" s="31"/>
      <c r="D197" s="42"/>
      <c r="E197" s="28"/>
      <c r="F197" s="28"/>
      <c r="G197" s="28"/>
      <c r="H197" s="28"/>
      <c r="I197" s="28"/>
      <c r="J197" s="28"/>
      <c r="K197" s="28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s="41" customFormat="1" ht="12.75" customHeight="1" x14ac:dyDescent="0.25">
      <c r="A198" s="30"/>
      <c r="B198" s="30"/>
      <c r="C198" s="31"/>
      <c r="D198" s="42"/>
      <c r="E198" s="28"/>
      <c r="F198" s="28"/>
      <c r="G198" s="28"/>
      <c r="H198" s="28"/>
      <c r="I198" s="28"/>
      <c r="J198" s="28"/>
      <c r="K198" s="2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s="41" customFormat="1" ht="12.75" customHeight="1" x14ac:dyDescent="0.25">
      <c r="A199" s="30"/>
      <c r="B199" s="30"/>
      <c r="C199" s="31"/>
      <c r="D199" s="42"/>
      <c r="E199" s="28"/>
      <c r="F199" s="28"/>
      <c r="G199" s="28"/>
      <c r="H199" s="28"/>
      <c r="I199" s="28"/>
      <c r="J199" s="28"/>
      <c r="K199" s="28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s="41" customFormat="1" ht="12.75" customHeight="1" x14ac:dyDescent="0.25">
      <c r="A200" s="30"/>
      <c r="B200" s="30"/>
      <c r="C200" s="31"/>
      <c r="D200" s="42"/>
      <c r="E200" s="28"/>
      <c r="F200" s="28"/>
      <c r="G200" s="28"/>
      <c r="H200" s="29"/>
      <c r="I200" s="29"/>
      <c r="J200" s="28"/>
      <c r="K200" s="2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s="41" customFormat="1" ht="12.75" customHeight="1" x14ac:dyDescent="0.25">
      <c r="A201" s="30"/>
      <c r="B201" s="30"/>
      <c r="C201" s="31"/>
      <c r="D201" s="42"/>
      <c r="E201" s="28"/>
      <c r="F201" s="28"/>
      <c r="G201" s="28"/>
      <c r="H201" s="28"/>
      <c r="I201" s="28"/>
      <c r="J201" s="28"/>
      <c r="K201" s="28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s="41" customFormat="1" ht="12.75" customHeight="1" x14ac:dyDescent="0.25">
      <c r="A202" s="30"/>
      <c r="B202" s="30"/>
      <c r="C202" s="31"/>
      <c r="D202" s="42"/>
      <c r="E202" s="28"/>
      <c r="F202" s="28"/>
      <c r="G202" s="28"/>
      <c r="H202" s="28"/>
      <c r="I202" s="28"/>
      <c r="J202" s="28"/>
      <c r="K202" s="28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s="41" customFormat="1" ht="12.75" customHeight="1" x14ac:dyDescent="0.25">
      <c r="A203" s="30"/>
      <c r="B203" s="30"/>
      <c r="C203" s="31"/>
      <c r="D203" s="42"/>
      <c r="E203" s="28"/>
      <c r="F203" s="28"/>
      <c r="G203" s="28"/>
      <c r="H203" s="28"/>
      <c r="I203" s="28"/>
      <c r="J203" s="28"/>
      <c r="K203" s="28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s="41" customFormat="1" ht="12.75" customHeight="1" x14ac:dyDescent="0.25">
      <c r="A204" s="30"/>
      <c r="B204" s="30"/>
      <c r="C204" s="31"/>
      <c r="D204" s="42"/>
      <c r="E204" s="28"/>
      <c r="F204" s="28"/>
      <c r="G204" s="28"/>
      <c r="H204" s="28"/>
      <c r="I204" s="28"/>
      <c r="J204" s="28"/>
      <c r="K204" s="28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s="41" customFormat="1" ht="12.75" customHeight="1" x14ac:dyDescent="0.25">
      <c r="A205" s="30"/>
      <c r="B205" s="30"/>
      <c r="C205" s="31"/>
      <c r="D205" s="42"/>
      <c r="E205" s="28"/>
      <c r="F205" s="28"/>
      <c r="G205" s="28"/>
      <c r="H205" s="28"/>
      <c r="I205" s="28"/>
      <c r="J205" s="28"/>
      <c r="K205" s="28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s="41" customFormat="1" ht="12.75" customHeight="1" x14ac:dyDescent="0.25">
      <c r="A206" s="30"/>
      <c r="B206" s="30"/>
      <c r="C206" s="31"/>
      <c r="D206" s="42"/>
      <c r="E206" s="28"/>
      <c r="F206" s="28"/>
      <c r="G206" s="28"/>
      <c r="H206" s="28"/>
      <c r="I206" s="28"/>
      <c r="J206" s="28"/>
      <c r="K206" s="28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s="41" customFormat="1" ht="12.75" customHeight="1" x14ac:dyDescent="0.25">
      <c r="A207" s="30"/>
      <c r="B207" s="30"/>
      <c r="C207" s="31"/>
      <c r="D207" s="42"/>
      <c r="E207" s="28"/>
      <c r="F207" s="28"/>
      <c r="G207" s="28"/>
      <c r="H207" s="28"/>
      <c r="I207" s="28"/>
      <c r="J207" s="28"/>
      <c r="K207" s="28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s="41" customFormat="1" ht="12.75" customHeight="1" x14ac:dyDescent="0.25">
      <c r="A208" s="30"/>
      <c r="B208" s="30"/>
      <c r="C208" s="31"/>
      <c r="D208" s="42"/>
      <c r="E208" s="28"/>
      <c r="F208" s="28"/>
      <c r="G208" s="28"/>
      <c r="H208" s="28"/>
      <c r="I208" s="28"/>
      <c r="J208" s="28"/>
      <c r="K208" s="28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19" s="41" customFormat="1" ht="12.75" customHeight="1" x14ac:dyDescent="0.25">
      <c r="A209" s="30"/>
      <c r="B209" s="30"/>
      <c r="C209" s="31"/>
      <c r="D209" s="42"/>
      <c r="E209" s="28"/>
      <c r="F209" s="28"/>
      <c r="G209" s="28"/>
      <c r="H209" s="28"/>
      <c r="I209" s="28"/>
      <c r="J209" s="28"/>
      <c r="K209" s="28"/>
      <c r="L209" s="30"/>
      <c r="M209" s="30"/>
      <c r="O209" s="30"/>
      <c r="Q209" s="30"/>
      <c r="R209" s="30"/>
      <c r="S209" s="30"/>
    </row>
    <row r="210" spans="1:19" s="41" customFormat="1" ht="12.75" customHeight="1" x14ac:dyDescent="0.25">
      <c r="A210" s="30"/>
      <c r="B210" s="30"/>
      <c r="C210" s="31"/>
      <c r="D210" s="42"/>
      <c r="E210" s="28"/>
      <c r="F210" s="28"/>
      <c r="G210" s="28"/>
      <c r="H210" s="28"/>
      <c r="I210" s="28"/>
      <c r="J210" s="28"/>
      <c r="K210" s="28"/>
      <c r="L210" s="30"/>
      <c r="M210" s="30"/>
      <c r="O210" s="30"/>
      <c r="Q210" s="30"/>
      <c r="R210" s="30"/>
      <c r="S210" s="30"/>
    </row>
    <row r="211" spans="1:19" s="41" customFormat="1" ht="12.75" customHeight="1" x14ac:dyDescent="0.25">
      <c r="A211" s="30"/>
      <c r="B211" s="30"/>
      <c r="C211" s="31"/>
      <c r="D211" s="42"/>
      <c r="E211" s="28"/>
      <c r="F211" s="28"/>
      <c r="G211" s="28"/>
      <c r="H211" s="28"/>
      <c r="I211" s="28"/>
      <c r="J211" s="28"/>
      <c r="K211" s="28"/>
      <c r="L211" s="30"/>
      <c r="M211" s="30"/>
      <c r="O211" s="30"/>
      <c r="Q211" s="30"/>
      <c r="R211" s="30"/>
      <c r="S211" s="30"/>
    </row>
    <row r="212" spans="1:19" s="41" customFormat="1" ht="12.75" customHeight="1" x14ac:dyDescent="0.25">
      <c r="A212" s="30"/>
      <c r="B212" s="30"/>
      <c r="C212" s="31"/>
      <c r="D212" s="42"/>
      <c r="E212" s="28"/>
      <c r="F212" s="28"/>
      <c r="G212" s="28"/>
      <c r="H212" s="28"/>
      <c r="I212" s="28"/>
      <c r="J212" s="28"/>
      <c r="K212" s="28"/>
      <c r="L212" s="30"/>
      <c r="M212" s="30"/>
      <c r="O212" s="30"/>
      <c r="Q212" s="30"/>
      <c r="R212" s="30"/>
      <c r="S212" s="30"/>
    </row>
    <row r="213" spans="1:19" s="41" customFormat="1" ht="12.75" customHeight="1" x14ac:dyDescent="0.25">
      <c r="A213" s="30"/>
      <c r="B213" s="30"/>
      <c r="C213" s="31"/>
      <c r="D213" s="42"/>
      <c r="E213" s="28"/>
      <c r="F213" s="28"/>
      <c r="G213" s="28"/>
      <c r="H213" s="28"/>
      <c r="I213" s="28"/>
      <c r="J213" s="28"/>
      <c r="K213" s="28"/>
      <c r="L213" s="30"/>
      <c r="M213" s="30"/>
      <c r="O213" s="30"/>
      <c r="Q213" s="30"/>
      <c r="R213" s="30"/>
      <c r="S213" s="30"/>
    </row>
    <row r="214" spans="1:19" s="41" customFormat="1" ht="12.75" customHeight="1" x14ac:dyDescent="0.25">
      <c r="A214" s="30"/>
      <c r="B214" s="30"/>
      <c r="C214" s="31"/>
      <c r="D214" s="42"/>
      <c r="E214" s="28"/>
      <c r="F214" s="28"/>
      <c r="G214" s="28"/>
      <c r="H214" s="28"/>
      <c r="I214" s="28"/>
      <c r="J214" s="28"/>
      <c r="K214" s="28"/>
      <c r="L214" s="30"/>
      <c r="M214" s="30"/>
      <c r="O214" s="30"/>
      <c r="Q214" s="30"/>
      <c r="R214" s="30"/>
      <c r="S214" s="30"/>
    </row>
    <row r="215" spans="1:19" s="41" customFormat="1" ht="12.75" customHeight="1" x14ac:dyDescent="0.25">
      <c r="A215" s="30"/>
      <c r="B215" s="30"/>
      <c r="C215" s="31"/>
      <c r="D215" s="42"/>
      <c r="E215" s="28"/>
      <c r="F215" s="28"/>
      <c r="G215" s="28"/>
      <c r="H215" s="28"/>
      <c r="I215" s="28"/>
      <c r="J215" s="28"/>
      <c r="K215" s="28"/>
      <c r="L215" s="30"/>
      <c r="M215" s="30"/>
      <c r="O215" s="30"/>
      <c r="Q215" s="30"/>
      <c r="R215" s="30"/>
      <c r="S215" s="30"/>
    </row>
    <row r="216" spans="1:19" s="41" customFormat="1" ht="12.75" customHeight="1" x14ac:dyDescent="0.25">
      <c r="A216" s="30"/>
      <c r="B216" s="30"/>
      <c r="C216" s="31"/>
      <c r="D216" s="42"/>
      <c r="E216" s="29"/>
      <c r="F216" s="28"/>
      <c r="G216" s="28"/>
      <c r="H216" s="28"/>
      <c r="I216" s="28"/>
      <c r="J216" s="28"/>
      <c r="K216" s="28"/>
      <c r="L216" s="30"/>
      <c r="M216" s="30"/>
      <c r="O216" s="30"/>
      <c r="Q216" s="30"/>
      <c r="R216" s="30"/>
      <c r="S216" s="30"/>
    </row>
    <row r="217" spans="1:19" s="41" customFormat="1" ht="12.75" customHeight="1" x14ac:dyDescent="0.25">
      <c r="A217" s="30"/>
      <c r="B217" s="30"/>
      <c r="C217" s="31"/>
      <c r="D217" s="42"/>
      <c r="E217" s="28"/>
      <c r="F217" s="28"/>
      <c r="G217" s="28"/>
      <c r="H217" s="28"/>
      <c r="I217" s="28"/>
      <c r="J217" s="28"/>
      <c r="K217" s="28"/>
      <c r="L217" s="30"/>
      <c r="M217" s="30"/>
      <c r="O217" s="30"/>
      <c r="Q217" s="30"/>
      <c r="R217" s="30"/>
      <c r="S217" s="30"/>
    </row>
    <row r="218" spans="1:19" s="41" customFormat="1" ht="12.75" customHeight="1" x14ac:dyDescent="0.25">
      <c r="A218" s="30"/>
      <c r="B218" s="30"/>
      <c r="C218" s="31"/>
      <c r="D218" s="42"/>
      <c r="E218" s="28"/>
      <c r="F218" s="28"/>
      <c r="G218" s="28"/>
      <c r="H218" s="28"/>
      <c r="I218" s="28"/>
      <c r="J218" s="28"/>
      <c r="K218" s="28"/>
      <c r="L218" s="30"/>
      <c r="M218" s="30"/>
      <c r="O218" s="30"/>
      <c r="Q218" s="30"/>
      <c r="R218" s="30"/>
      <c r="S218" s="30"/>
    </row>
    <row r="219" spans="1:19" s="41" customFormat="1" ht="12.75" customHeight="1" x14ac:dyDescent="0.25">
      <c r="A219" s="30"/>
      <c r="B219" s="30"/>
      <c r="C219" s="31"/>
      <c r="D219" s="42"/>
      <c r="E219" s="28"/>
      <c r="F219" s="28"/>
      <c r="G219" s="28"/>
      <c r="H219" s="28"/>
      <c r="I219" s="28"/>
      <c r="J219" s="28"/>
      <c r="K219" s="28"/>
      <c r="L219" s="30"/>
      <c r="M219" s="30"/>
      <c r="O219" s="30"/>
      <c r="Q219" s="30"/>
      <c r="R219" s="30"/>
      <c r="S219" s="30"/>
    </row>
    <row r="220" spans="1:19" s="41" customFormat="1" ht="12.75" customHeight="1" x14ac:dyDescent="0.25">
      <c r="A220" s="30"/>
      <c r="B220" s="30"/>
      <c r="C220" s="31"/>
      <c r="D220" s="42"/>
      <c r="E220" s="28"/>
      <c r="F220" s="28"/>
      <c r="G220" s="28"/>
      <c r="H220" s="28"/>
      <c r="I220" s="28"/>
      <c r="J220" s="28"/>
      <c r="K220" s="28"/>
      <c r="L220" s="30"/>
      <c r="M220" s="30"/>
      <c r="O220" s="30"/>
      <c r="Q220" s="30"/>
      <c r="R220" s="30"/>
      <c r="S220" s="30"/>
    </row>
    <row r="221" spans="1:19" s="41" customFormat="1" ht="12.75" customHeight="1" x14ac:dyDescent="0.25">
      <c r="A221" s="30"/>
      <c r="B221" s="30"/>
      <c r="C221" s="31"/>
      <c r="D221" s="42"/>
      <c r="E221" s="28"/>
      <c r="F221" s="28"/>
      <c r="G221" s="28"/>
      <c r="H221" s="28"/>
      <c r="I221" s="28"/>
      <c r="J221" s="28"/>
      <c r="K221" s="28"/>
      <c r="L221" s="30"/>
      <c r="M221" s="30"/>
      <c r="O221" s="30"/>
      <c r="Q221" s="30"/>
      <c r="R221" s="30"/>
      <c r="S221" s="30"/>
    </row>
    <row r="222" spans="1:19" s="41" customFormat="1" ht="12.75" customHeight="1" x14ac:dyDescent="0.25">
      <c r="A222" s="30"/>
      <c r="B222" s="30"/>
      <c r="C222" s="31"/>
      <c r="D222" s="42"/>
      <c r="E222" s="28"/>
      <c r="F222" s="28"/>
      <c r="G222" s="28"/>
      <c r="H222" s="28"/>
      <c r="I222" s="28"/>
      <c r="J222" s="28"/>
      <c r="K222" s="28"/>
      <c r="L222" s="30"/>
      <c r="M222" s="30"/>
      <c r="O222" s="30"/>
      <c r="Q222" s="30"/>
      <c r="R222" s="30"/>
      <c r="S222" s="30"/>
    </row>
    <row r="223" spans="1:19" s="41" customFormat="1" ht="12.75" customHeight="1" x14ac:dyDescent="0.25">
      <c r="A223" s="30"/>
      <c r="B223" s="30"/>
      <c r="C223" s="31"/>
      <c r="D223" s="42"/>
      <c r="E223" s="28"/>
      <c r="F223" s="28"/>
      <c r="G223" s="28"/>
      <c r="H223" s="28"/>
      <c r="I223" s="28"/>
      <c r="J223" s="28"/>
      <c r="K223" s="28"/>
      <c r="L223" s="30"/>
      <c r="M223" s="30"/>
      <c r="O223" s="30"/>
      <c r="Q223" s="30"/>
      <c r="R223" s="30"/>
      <c r="S223" s="30"/>
    </row>
    <row r="224" spans="1:19" s="41" customFormat="1" ht="12.75" customHeight="1" x14ac:dyDescent="0.25">
      <c r="A224" s="30"/>
      <c r="B224" s="30"/>
      <c r="C224" s="31"/>
      <c r="D224" s="42"/>
      <c r="E224" s="28"/>
      <c r="F224" s="28"/>
      <c r="G224" s="28"/>
      <c r="H224" s="28"/>
      <c r="I224" s="28"/>
      <c r="J224" s="28"/>
      <c r="K224" s="28"/>
      <c r="L224" s="30"/>
      <c r="M224" s="30"/>
      <c r="O224" s="30"/>
      <c r="Q224" s="30"/>
      <c r="R224" s="30"/>
      <c r="S224" s="30"/>
    </row>
    <row r="225" spans="1:19" s="41" customFormat="1" ht="12.75" customHeight="1" x14ac:dyDescent="0.25">
      <c r="A225" s="30"/>
      <c r="B225" s="30"/>
      <c r="C225" s="31"/>
      <c r="D225" s="42"/>
      <c r="E225" s="28"/>
      <c r="F225" s="28"/>
      <c r="G225" s="28"/>
      <c r="H225" s="28"/>
      <c r="I225" s="28"/>
      <c r="J225" s="28"/>
      <c r="K225" s="28"/>
      <c r="L225" s="30"/>
      <c r="M225" s="30"/>
      <c r="O225" s="30"/>
      <c r="Q225" s="30"/>
      <c r="R225" s="30"/>
      <c r="S225" s="30"/>
    </row>
    <row r="226" spans="1:19" s="41" customFormat="1" ht="12.75" customHeight="1" x14ac:dyDescent="0.25">
      <c r="A226" s="30"/>
      <c r="B226" s="30"/>
      <c r="C226" s="31"/>
      <c r="D226" s="42"/>
      <c r="E226" s="28"/>
      <c r="F226" s="28"/>
      <c r="G226" s="28"/>
      <c r="H226" s="28"/>
      <c r="I226" s="28"/>
      <c r="J226" s="28"/>
      <c r="K226" s="28"/>
      <c r="L226" s="30"/>
      <c r="M226" s="30"/>
      <c r="O226" s="30"/>
      <c r="Q226" s="30"/>
      <c r="R226" s="30"/>
      <c r="S226" s="30"/>
    </row>
    <row r="227" spans="1:19" s="41" customFormat="1" ht="12.75" customHeight="1" x14ac:dyDescent="0.25">
      <c r="A227" s="30"/>
      <c r="B227" s="30"/>
      <c r="C227" s="31"/>
      <c r="D227" s="42"/>
      <c r="E227" s="28"/>
      <c r="F227" s="28"/>
      <c r="G227" s="28"/>
      <c r="H227" s="28"/>
      <c r="I227" s="28"/>
      <c r="J227" s="28"/>
      <c r="K227" s="28"/>
      <c r="L227" s="30"/>
      <c r="M227" s="30"/>
      <c r="O227" s="30"/>
      <c r="Q227" s="30"/>
      <c r="R227" s="30"/>
      <c r="S227" s="30"/>
    </row>
    <row r="228" spans="1:19" s="41" customFormat="1" ht="12.75" customHeight="1" x14ac:dyDescent="0.25">
      <c r="A228" s="30"/>
      <c r="B228" s="30"/>
      <c r="C228" s="31"/>
      <c r="D228" s="42"/>
      <c r="E228" s="28"/>
      <c r="F228" s="28"/>
      <c r="G228" s="28"/>
      <c r="H228" s="28"/>
      <c r="I228" s="28"/>
      <c r="J228" s="28"/>
      <c r="K228" s="28"/>
      <c r="L228" s="30"/>
      <c r="M228" s="30"/>
      <c r="O228" s="30"/>
      <c r="Q228" s="30"/>
      <c r="R228" s="30"/>
      <c r="S228" s="30"/>
    </row>
    <row r="229" spans="1:19" s="41" customFormat="1" ht="12.75" customHeight="1" x14ac:dyDescent="0.25">
      <c r="A229" s="30"/>
      <c r="B229" s="30"/>
      <c r="C229" s="31"/>
      <c r="D229" s="42"/>
      <c r="E229" s="28"/>
      <c r="F229" s="28"/>
      <c r="G229" s="28"/>
      <c r="H229" s="28"/>
      <c r="I229" s="28"/>
      <c r="J229" s="28"/>
      <c r="K229" s="28"/>
      <c r="L229" s="30"/>
      <c r="M229" s="30"/>
      <c r="O229" s="30"/>
      <c r="Q229" s="30"/>
      <c r="R229" s="30"/>
      <c r="S229" s="30"/>
    </row>
    <row r="230" spans="1:19" s="41" customFormat="1" ht="12.75" customHeight="1" x14ac:dyDescent="0.25">
      <c r="A230" s="30"/>
      <c r="B230" s="30"/>
      <c r="C230" s="31"/>
      <c r="D230" s="42"/>
      <c r="E230" s="34"/>
      <c r="F230" s="34"/>
      <c r="G230" s="34"/>
      <c r="H230" s="34"/>
      <c r="I230" s="34"/>
      <c r="J230" s="34"/>
      <c r="K230" s="34"/>
      <c r="L230" s="30"/>
      <c r="M230" s="30"/>
      <c r="O230" s="30"/>
      <c r="Q230" s="30"/>
      <c r="R230" s="30"/>
      <c r="S230" s="30"/>
    </row>
    <row r="231" spans="1:19" s="41" customFormat="1" ht="12.7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O231" s="30"/>
      <c r="Q231" s="30"/>
      <c r="R231" s="30"/>
      <c r="S231" s="30"/>
    </row>
    <row r="232" spans="1:19" s="41" customFormat="1" ht="12.7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O232" s="30"/>
      <c r="Q232" s="30"/>
      <c r="R232" s="30"/>
      <c r="S232" s="30"/>
    </row>
    <row r="233" spans="1:19" s="41" customFormat="1" ht="12.7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O233" s="30"/>
      <c r="Q233" s="30"/>
      <c r="R233" s="30"/>
      <c r="S233" s="30"/>
    </row>
    <row r="234" spans="1:19" s="41" customFormat="1" ht="12.75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O234" s="30"/>
      <c r="Q234" s="30"/>
      <c r="R234" s="30"/>
      <c r="S234" s="30"/>
    </row>
    <row r="235" spans="1:19" s="41" customFormat="1" ht="12.75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O235" s="30"/>
      <c r="Q235" s="30"/>
      <c r="R235" s="30"/>
      <c r="S235" s="30"/>
    </row>
    <row r="236" spans="1:19" s="41" customFormat="1" ht="12.75" customHeigh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O236" s="30"/>
      <c r="Q236" s="30"/>
      <c r="R236" s="30"/>
      <c r="S236" s="30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</sheetData>
  <sortState ref="B13:Q43">
    <sortCondition descending="1" ref="E13:E43"/>
  </sortState>
  <mergeCells count="133">
    <mergeCell ref="R101:S101"/>
    <mergeCell ref="P116:Q116"/>
    <mergeCell ref="R12:S12"/>
    <mergeCell ref="R84:S84"/>
    <mergeCell ref="R117:S117"/>
    <mergeCell ref="R116:S116"/>
    <mergeCell ref="N11:O11"/>
    <mergeCell ref="L84:M84"/>
    <mergeCell ref="R85:S85"/>
    <mergeCell ref="R11:S11"/>
    <mergeCell ref="P12:Q12"/>
    <mergeCell ref="P11:Q11"/>
    <mergeCell ref="R100:S100"/>
    <mergeCell ref="N101:O101"/>
    <mergeCell ref="L11:M11"/>
    <mergeCell ref="D84:D85"/>
    <mergeCell ref="E84:E85"/>
    <mergeCell ref="J101:K101"/>
    <mergeCell ref="P117:Q117"/>
    <mergeCell ref="N84:O84"/>
    <mergeCell ref="N85:O85"/>
    <mergeCell ref="N117:O117"/>
    <mergeCell ref="P85:Q85"/>
    <mergeCell ref="P84:Q84"/>
    <mergeCell ref="L101:M101"/>
    <mergeCell ref="L100:M100"/>
    <mergeCell ref="P100:Q100"/>
    <mergeCell ref="J116:K116"/>
    <mergeCell ref="J117:K117"/>
    <mergeCell ref="P101:Q101"/>
    <mergeCell ref="N100:O100"/>
    <mergeCell ref="F85:G85"/>
    <mergeCell ref="J100:K100"/>
    <mergeCell ref="L117:M117"/>
    <mergeCell ref="N116:O116"/>
    <mergeCell ref="L116:M116"/>
    <mergeCell ref="C179:C180"/>
    <mergeCell ref="F179:G179"/>
    <mergeCell ref="J12:K12"/>
    <mergeCell ref="N12:O12"/>
    <mergeCell ref="L12:M12"/>
    <mergeCell ref="J11:K11"/>
    <mergeCell ref="J84:K84"/>
    <mergeCell ref="A11:A12"/>
    <mergeCell ref="C11:C12"/>
    <mergeCell ref="C84:C85"/>
    <mergeCell ref="A84:A85"/>
    <mergeCell ref="B11:B12"/>
    <mergeCell ref="B84:B85"/>
    <mergeCell ref="H85:I85"/>
    <mergeCell ref="L85:M85"/>
    <mergeCell ref="J85:K85"/>
    <mergeCell ref="F84:G84"/>
    <mergeCell ref="D11:D12"/>
    <mergeCell ref="H11:I11"/>
    <mergeCell ref="F11:G11"/>
    <mergeCell ref="F12:G12"/>
    <mergeCell ref="H12:I12"/>
    <mergeCell ref="E11:E12"/>
    <mergeCell ref="H84:I84"/>
    <mergeCell ref="A179:A180"/>
    <mergeCell ref="A158:A159"/>
    <mergeCell ref="E179:E180"/>
    <mergeCell ref="H180:I180"/>
    <mergeCell ref="H179:I179"/>
    <mergeCell ref="B179:B180"/>
    <mergeCell ref="H100:I100"/>
    <mergeCell ref="D179:D180"/>
    <mergeCell ref="F180:G180"/>
    <mergeCell ref="F159:G159"/>
    <mergeCell ref="C158:C159"/>
    <mergeCell ref="D158:D159"/>
    <mergeCell ref="E158:E159"/>
    <mergeCell ref="C100:C101"/>
    <mergeCell ref="D100:D101"/>
    <mergeCell ref="H159:I159"/>
    <mergeCell ref="H116:I116"/>
    <mergeCell ref="H117:I117"/>
    <mergeCell ref="E132:E133"/>
    <mergeCell ref="E116:E117"/>
    <mergeCell ref="E100:E101"/>
    <mergeCell ref="F101:G101"/>
    <mergeCell ref="B158:B159"/>
    <mergeCell ref="D132:D133"/>
    <mergeCell ref="A100:A101"/>
    <mergeCell ref="B100:B101"/>
    <mergeCell ref="F116:G116"/>
    <mergeCell ref="H158:I158"/>
    <mergeCell ref="F158:G158"/>
    <mergeCell ref="H132:I132"/>
    <mergeCell ref="B132:B133"/>
    <mergeCell ref="C116:C117"/>
    <mergeCell ref="A116:A117"/>
    <mergeCell ref="F100:G100"/>
    <mergeCell ref="H101:I101"/>
    <mergeCell ref="A132:A133"/>
    <mergeCell ref="D116:D117"/>
    <mergeCell ref="B116:B117"/>
    <mergeCell ref="C132:C133"/>
    <mergeCell ref="F133:G133"/>
    <mergeCell ref="F117:G117"/>
    <mergeCell ref="J133:K133"/>
    <mergeCell ref="J132:K132"/>
    <mergeCell ref="H133:I133"/>
    <mergeCell ref="F132:G132"/>
    <mergeCell ref="J180:K180"/>
    <mergeCell ref="J179:K179"/>
    <mergeCell ref="J159:K159"/>
    <mergeCell ref="J158:K158"/>
    <mergeCell ref="L180:M180"/>
    <mergeCell ref="P132:Q132"/>
    <mergeCell ref="R180:S180"/>
    <mergeCell ref="R132:S132"/>
    <mergeCell ref="R158:S158"/>
    <mergeCell ref="P133:Q133"/>
    <mergeCell ref="R133:S133"/>
    <mergeCell ref="R159:S159"/>
    <mergeCell ref="N133:O133"/>
    <mergeCell ref="L132:M132"/>
    <mergeCell ref="N132:O132"/>
    <mergeCell ref="L133:M133"/>
    <mergeCell ref="N180:O180"/>
    <mergeCell ref="N179:O179"/>
    <mergeCell ref="L179:M179"/>
    <mergeCell ref="N158:O158"/>
    <mergeCell ref="P158:Q158"/>
    <mergeCell ref="R179:S179"/>
    <mergeCell ref="P179:Q179"/>
    <mergeCell ref="N159:O159"/>
    <mergeCell ref="L159:M159"/>
    <mergeCell ref="L158:M158"/>
    <mergeCell ref="P159:Q159"/>
    <mergeCell ref="P180:Q18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4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2" customFormat="1" ht="21.75" customHeight="1" x14ac:dyDescent="0.25">
      <c r="A11" s="20"/>
      <c r="B11" s="47"/>
      <c r="C11" s="48" t="s">
        <v>12</v>
      </c>
      <c r="D11" s="47"/>
      <c r="E11" s="47"/>
      <c r="F11" s="47"/>
      <c r="G11" s="47"/>
      <c r="H11" s="47"/>
      <c r="I11" s="53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/>
      <c r="V11" s="21"/>
      <c r="W11" s="21"/>
    </row>
    <row r="12" spans="1:23" ht="15.75" customHeight="1" x14ac:dyDescent="0.25">
      <c r="A12" s="16"/>
      <c r="B12" s="24" t="s">
        <v>13</v>
      </c>
      <c r="C12" s="24" t="s">
        <v>7</v>
      </c>
      <c r="D12" s="24" t="s">
        <v>8</v>
      </c>
      <c r="E12" s="25" t="s">
        <v>14</v>
      </c>
      <c r="F12" s="25" t="s">
        <v>15</v>
      </c>
      <c r="G12" s="25" t="s">
        <v>16</v>
      </c>
      <c r="H12" s="25" t="s">
        <v>17</v>
      </c>
      <c r="I12" s="54" t="s">
        <v>18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 customHeight="1" x14ac:dyDescent="0.25">
      <c r="A13" s="4"/>
      <c r="B13" s="17">
        <v>1</v>
      </c>
      <c r="C13" s="6" t="s">
        <v>54</v>
      </c>
      <c r="D13" s="26">
        <f>SUM(E13:I13)</f>
        <v>892</v>
      </c>
      <c r="E13" s="9">
        <v>108</v>
      </c>
      <c r="F13" s="9">
        <v>177</v>
      </c>
      <c r="G13" s="9">
        <v>200</v>
      </c>
      <c r="H13" s="9">
        <v>263</v>
      </c>
      <c r="I13" s="55">
        <v>144</v>
      </c>
      <c r="J13" s="1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17">
        <v>2</v>
      </c>
      <c r="C14" s="18" t="s">
        <v>181</v>
      </c>
      <c r="D14" s="26">
        <f>SUM(E14:I14)</f>
        <v>556</v>
      </c>
      <c r="E14" s="27">
        <v>327</v>
      </c>
      <c r="F14" s="27"/>
      <c r="G14" s="27"/>
      <c r="H14" s="27"/>
      <c r="I14" s="56">
        <v>229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17">
        <v>3</v>
      </c>
      <c r="C15" s="6" t="s">
        <v>50</v>
      </c>
      <c r="D15" s="26">
        <f>SUM(E15:I15)</f>
        <v>453</v>
      </c>
      <c r="E15" s="9">
        <v>233</v>
      </c>
      <c r="F15" s="9"/>
      <c r="G15" s="9">
        <v>148</v>
      </c>
      <c r="H15" s="9"/>
      <c r="I15" s="55">
        <v>72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17">
        <v>4</v>
      </c>
      <c r="C16" s="6" t="s">
        <v>33</v>
      </c>
      <c r="D16" s="26">
        <f>SUM(E16:I16)</f>
        <v>380</v>
      </c>
      <c r="E16" s="9"/>
      <c r="F16" s="9">
        <v>159</v>
      </c>
      <c r="G16" s="9"/>
      <c r="H16" s="9">
        <v>125</v>
      </c>
      <c r="I16" s="55">
        <v>96</v>
      </c>
      <c r="J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17">
        <v>5</v>
      </c>
      <c r="C17" s="6" t="s">
        <v>185</v>
      </c>
      <c r="D17" s="26">
        <f>SUM(E17:I17)</f>
        <v>347</v>
      </c>
      <c r="E17" s="27">
        <v>9</v>
      </c>
      <c r="F17" s="27">
        <v>259</v>
      </c>
      <c r="G17" s="27">
        <v>69</v>
      </c>
      <c r="H17" s="27"/>
      <c r="I17" s="56">
        <v>10</v>
      </c>
      <c r="J17" s="4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17">
        <v>6</v>
      </c>
      <c r="C18" s="6" t="s">
        <v>46</v>
      </c>
      <c r="D18" s="26">
        <f>SUM(E18:I18)</f>
        <v>313</v>
      </c>
      <c r="E18" s="27">
        <v>204</v>
      </c>
      <c r="F18" s="27">
        <v>53</v>
      </c>
      <c r="G18" s="27">
        <v>55</v>
      </c>
      <c r="H18" s="27"/>
      <c r="I18" s="56">
        <v>1</v>
      </c>
      <c r="J18" s="4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17">
        <v>7</v>
      </c>
      <c r="C19" s="18" t="s">
        <v>59</v>
      </c>
      <c r="D19" s="26">
        <f>SUM(E19:I19)</f>
        <v>255</v>
      </c>
      <c r="E19" s="27"/>
      <c r="F19" s="27"/>
      <c r="G19" s="27"/>
      <c r="H19" s="27">
        <v>217</v>
      </c>
      <c r="I19" s="56">
        <v>38</v>
      </c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17">
        <v>8</v>
      </c>
      <c r="C20" s="18" t="s">
        <v>71</v>
      </c>
      <c r="D20" s="26">
        <f>SUM(E20:I20)</f>
        <v>253</v>
      </c>
      <c r="E20" s="9">
        <v>109</v>
      </c>
      <c r="F20" s="9"/>
      <c r="G20" s="9"/>
      <c r="H20" s="9"/>
      <c r="I20" s="55">
        <v>144</v>
      </c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17">
        <v>9</v>
      </c>
      <c r="C21" s="6" t="s">
        <v>187</v>
      </c>
      <c r="D21" s="26">
        <f>SUM(E21:I21)</f>
        <v>252</v>
      </c>
      <c r="E21" s="27"/>
      <c r="F21" s="27">
        <v>147</v>
      </c>
      <c r="G21" s="27">
        <v>71</v>
      </c>
      <c r="H21" s="27">
        <v>34</v>
      </c>
      <c r="I21" s="56"/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17">
        <v>10</v>
      </c>
      <c r="C22" s="6" t="s">
        <v>116</v>
      </c>
      <c r="D22" s="26">
        <f>SUM(E22:I22)</f>
        <v>222</v>
      </c>
      <c r="E22" s="27">
        <v>79</v>
      </c>
      <c r="F22" s="27"/>
      <c r="G22" s="27"/>
      <c r="H22" s="27"/>
      <c r="I22" s="56">
        <v>143</v>
      </c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17">
        <v>11</v>
      </c>
      <c r="C23" s="18" t="s">
        <v>48</v>
      </c>
      <c r="D23" s="26">
        <f>SUM(E23:I23)</f>
        <v>213</v>
      </c>
      <c r="E23" s="59"/>
      <c r="F23" s="9"/>
      <c r="G23" s="9">
        <v>78</v>
      </c>
      <c r="H23" s="9">
        <v>92</v>
      </c>
      <c r="I23" s="55">
        <v>43</v>
      </c>
      <c r="J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17">
        <v>12</v>
      </c>
      <c r="C24" s="18" t="s">
        <v>178</v>
      </c>
      <c r="D24" s="26">
        <f>SUM(E24:I24)</f>
        <v>213</v>
      </c>
      <c r="E24" s="9"/>
      <c r="F24" s="89">
        <v>51</v>
      </c>
      <c r="G24" s="9">
        <v>66</v>
      </c>
      <c r="H24" s="9">
        <v>81</v>
      </c>
      <c r="I24" s="55">
        <v>15</v>
      </c>
      <c r="J24" s="4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17">
        <v>13</v>
      </c>
      <c r="C25" s="6" t="s">
        <v>186</v>
      </c>
      <c r="D25" s="26">
        <f>SUM(E25:I25)</f>
        <v>208</v>
      </c>
      <c r="E25" s="27"/>
      <c r="F25" s="27">
        <v>64</v>
      </c>
      <c r="G25" s="27"/>
      <c r="H25" s="27">
        <v>144</v>
      </c>
      <c r="I25" s="56"/>
      <c r="J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17">
        <v>14</v>
      </c>
      <c r="C26" s="6" t="s">
        <v>97</v>
      </c>
      <c r="D26" s="26">
        <f>SUM(E26:I26)</f>
        <v>198</v>
      </c>
      <c r="E26" s="9">
        <v>29</v>
      </c>
      <c r="F26" s="9">
        <v>169</v>
      </c>
      <c r="G26" s="9"/>
      <c r="H26" s="9"/>
      <c r="I26" s="55"/>
      <c r="J26" s="4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17">
        <v>15</v>
      </c>
      <c r="C27" s="6" t="s">
        <v>137</v>
      </c>
      <c r="D27" s="26">
        <f>SUM(E27:I27)</f>
        <v>164</v>
      </c>
      <c r="E27" s="9"/>
      <c r="F27" s="9"/>
      <c r="G27" s="9"/>
      <c r="H27" s="9"/>
      <c r="I27" s="55">
        <v>164</v>
      </c>
      <c r="J27" s="1"/>
      <c r="K27" s="4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17">
        <v>16</v>
      </c>
      <c r="C28" s="6" t="s">
        <v>180</v>
      </c>
      <c r="D28" s="26">
        <f>SUM(E28:I28)</f>
        <v>162</v>
      </c>
      <c r="E28" s="27">
        <v>76</v>
      </c>
      <c r="F28" s="27">
        <v>86</v>
      </c>
      <c r="G28" s="27"/>
      <c r="H28" s="27"/>
      <c r="I28" s="56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17">
        <v>17</v>
      </c>
      <c r="C29" s="6" t="s">
        <v>179</v>
      </c>
      <c r="D29" s="26">
        <f>SUM(E29:I29)</f>
        <v>155</v>
      </c>
      <c r="E29" s="9"/>
      <c r="F29" s="9">
        <v>97</v>
      </c>
      <c r="G29" s="9"/>
      <c r="H29" s="9"/>
      <c r="I29" s="55">
        <v>58</v>
      </c>
      <c r="J29" s="1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17">
        <v>18</v>
      </c>
      <c r="C30" s="6" t="s">
        <v>182</v>
      </c>
      <c r="D30" s="26">
        <f>SUM(E30:I30)</f>
        <v>153</v>
      </c>
      <c r="E30" s="9"/>
      <c r="F30" s="9">
        <v>121</v>
      </c>
      <c r="G30" s="9"/>
      <c r="H30" s="9"/>
      <c r="I30" s="55">
        <v>32</v>
      </c>
      <c r="J30" s="4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17">
        <v>19</v>
      </c>
      <c r="C31" s="6" t="s">
        <v>189</v>
      </c>
      <c r="D31" s="26">
        <f>SUM(E31:I31)</f>
        <v>153</v>
      </c>
      <c r="E31" s="27"/>
      <c r="F31" s="27"/>
      <c r="G31" s="27"/>
      <c r="H31" s="27"/>
      <c r="I31" s="56">
        <v>153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17">
        <v>20</v>
      </c>
      <c r="C32" s="6" t="s">
        <v>157</v>
      </c>
      <c r="D32" s="26">
        <f>SUM(E32:I32)</f>
        <v>131</v>
      </c>
      <c r="E32" s="27"/>
      <c r="F32" s="27"/>
      <c r="G32" s="27"/>
      <c r="H32" s="27"/>
      <c r="I32" s="56">
        <v>131</v>
      </c>
      <c r="J32" s="1"/>
      <c r="K32" s="4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17">
        <v>21</v>
      </c>
      <c r="C33" s="18" t="s">
        <v>94</v>
      </c>
      <c r="D33" s="26">
        <f>SUM(E33:I33)</f>
        <v>106</v>
      </c>
      <c r="E33" s="9"/>
      <c r="F33" s="9">
        <v>106</v>
      </c>
      <c r="G33" s="9"/>
      <c r="H33" s="9"/>
      <c r="I33" s="55"/>
      <c r="J33" s="1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17">
        <v>22</v>
      </c>
      <c r="C34" s="6" t="s">
        <v>124</v>
      </c>
      <c r="D34" s="26">
        <f>SUM(E34:I34)</f>
        <v>85</v>
      </c>
      <c r="E34" s="27">
        <v>85</v>
      </c>
      <c r="F34" s="27"/>
      <c r="G34" s="27"/>
      <c r="H34" s="27"/>
      <c r="I34" s="56"/>
      <c r="J34" s="1"/>
      <c r="K34" s="4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4"/>
      <c r="B35" s="17">
        <v>23</v>
      </c>
      <c r="C35" s="6" t="s">
        <v>183</v>
      </c>
      <c r="D35" s="26">
        <f>SUM(E35:I35)</f>
        <v>76</v>
      </c>
      <c r="E35" s="9"/>
      <c r="F35" s="9"/>
      <c r="G35" s="9"/>
      <c r="H35" s="9">
        <v>76</v>
      </c>
      <c r="I35" s="55"/>
      <c r="J35" s="1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5">
      <c r="A36" s="4"/>
      <c r="B36" s="17">
        <v>24</v>
      </c>
      <c r="C36" s="18" t="s">
        <v>190</v>
      </c>
      <c r="D36" s="26">
        <f>SUM(E36:I36)</f>
        <v>76</v>
      </c>
      <c r="E36" s="9"/>
      <c r="F36" s="9"/>
      <c r="G36" s="9"/>
      <c r="H36" s="9"/>
      <c r="I36" s="55">
        <v>76</v>
      </c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5">
      <c r="A37" s="4"/>
      <c r="B37" s="17">
        <v>25</v>
      </c>
      <c r="C37" s="18" t="s">
        <v>101</v>
      </c>
      <c r="D37" s="26">
        <f>SUM(E37:I37)</f>
        <v>71</v>
      </c>
      <c r="E37" s="27"/>
      <c r="F37" s="27">
        <v>71</v>
      </c>
      <c r="G37" s="27"/>
      <c r="H37" s="27"/>
      <c r="I37" s="56"/>
      <c r="J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5">
      <c r="A38" s="4"/>
      <c r="B38" s="17">
        <v>26</v>
      </c>
      <c r="C38" s="18" t="s">
        <v>184</v>
      </c>
      <c r="D38" s="26">
        <f>SUM(E38:I38)</f>
        <v>64</v>
      </c>
      <c r="E38" s="9"/>
      <c r="F38" s="9">
        <v>11</v>
      </c>
      <c r="G38" s="9"/>
      <c r="H38" s="9"/>
      <c r="I38" s="55">
        <v>53</v>
      </c>
      <c r="J38" s="4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5">
      <c r="A39" s="1"/>
      <c r="B39" s="17">
        <v>27</v>
      </c>
      <c r="C39" s="6" t="s">
        <v>88</v>
      </c>
      <c r="D39" s="26">
        <f>SUM(E39:I39)</f>
        <v>56</v>
      </c>
      <c r="E39" s="27">
        <v>56</v>
      </c>
      <c r="F39" s="27"/>
      <c r="G39" s="27"/>
      <c r="H39" s="27"/>
      <c r="I39" s="56"/>
      <c r="J39" s="4"/>
      <c r="L39" s="1"/>
      <c r="N39" s="1"/>
      <c r="O39" s="1"/>
      <c r="P39" s="1"/>
    </row>
    <row r="40" spans="1:23" ht="12.75" customHeight="1" x14ac:dyDescent="0.25">
      <c r="A40" s="1"/>
      <c r="B40" s="17">
        <v>28</v>
      </c>
      <c r="C40" s="18" t="s">
        <v>170</v>
      </c>
      <c r="D40" s="26">
        <f>SUM(E40:I40)</f>
        <v>50</v>
      </c>
      <c r="E40" s="9"/>
      <c r="F40" s="9"/>
      <c r="G40" s="9"/>
      <c r="H40" s="9"/>
      <c r="I40" s="55">
        <v>50</v>
      </c>
      <c r="J40" s="1"/>
      <c r="L40" s="1"/>
      <c r="N40" s="1"/>
      <c r="O40" s="1"/>
      <c r="P40" s="1"/>
    </row>
    <row r="41" spans="1:23" ht="12.75" customHeight="1" x14ac:dyDescent="0.25">
      <c r="A41" s="1"/>
      <c r="B41" s="17">
        <v>29</v>
      </c>
      <c r="C41" s="18" t="s">
        <v>131</v>
      </c>
      <c r="D41" s="26">
        <f>SUM(E41:I41)</f>
        <v>45</v>
      </c>
      <c r="E41" s="27"/>
      <c r="F41" s="27"/>
      <c r="G41" s="27"/>
      <c r="H41" s="27"/>
      <c r="I41" s="56">
        <v>45</v>
      </c>
      <c r="J41" s="1"/>
      <c r="L41" s="1"/>
      <c r="N41" s="1"/>
      <c r="O41" s="1"/>
      <c r="P41" s="1"/>
    </row>
    <row r="42" spans="1:23" ht="12.75" customHeight="1" x14ac:dyDescent="0.25">
      <c r="A42" s="1"/>
      <c r="B42" s="17">
        <v>30</v>
      </c>
      <c r="C42" s="6" t="s">
        <v>79</v>
      </c>
      <c r="D42" s="26">
        <f>SUM(E42:I42)</f>
        <v>42</v>
      </c>
      <c r="E42" s="27">
        <v>42</v>
      </c>
      <c r="F42" s="27"/>
      <c r="G42" s="27"/>
      <c r="H42" s="27"/>
      <c r="I42" s="56"/>
      <c r="J42" s="1"/>
      <c r="L42" s="1"/>
      <c r="N42" s="1"/>
      <c r="O42" s="1"/>
      <c r="P42" s="1"/>
    </row>
    <row r="43" spans="1:23" ht="12.75" customHeight="1" x14ac:dyDescent="0.25">
      <c r="A43" s="1"/>
      <c r="B43" s="17">
        <v>31</v>
      </c>
      <c r="C43" s="18" t="s">
        <v>193</v>
      </c>
      <c r="D43" s="26">
        <f>SUM(E43:I43)</f>
        <v>40</v>
      </c>
      <c r="E43" s="27">
        <v>30</v>
      </c>
      <c r="F43" s="27">
        <v>10</v>
      </c>
      <c r="G43" s="27"/>
      <c r="H43" s="27"/>
      <c r="I43" s="56"/>
      <c r="J43" s="1"/>
      <c r="L43" s="1"/>
      <c r="N43" s="1"/>
      <c r="O43" s="1"/>
      <c r="P43" s="1"/>
    </row>
    <row r="44" spans="1:23" ht="12.75" customHeight="1" x14ac:dyDescent="0.25">
      <c r="A44" s="1"/>
      <c r="B44" s="17">
        <v>32</v>
      </c>
      <c r="C44" s="18" t="s">
        <v>236</v>
      </c>
      <c r="D44" s="26">
        <f>SUM(E44:I44)</f>
        <v>36</v>
      </c>
      <c r="E44" s="9"/>
      <c r="F44" s="9"/>
      <c r="G44" s="9">
        <v>36</v>
      </c>
      <c r="H44" s="9"/>
      <c r="I44" s="55" t="s">
        <v>2</v>
      </c>
      <c r="J44" s="1"/>
      <c r="L44" s="4"/>
      <c r="N44" s="1"/>
      <c r="O44" s="1"/>
      <c r="P44" s="1"/>
    </row>
    <row r="45" spans="1:23" ht="12.75" customHeight="1" x14ac:dyDescent="0.25">
      <c r="A45" s="1"/>
      <c r="B45" s="17">
        <v>33</v>
      </c>
      <c r="C45" s="6" t="s">
        <v>208</v>
      </c>
      <c r="D45" s="26">
        <f>SUM(E45:I45)</f>
        <v>35</v>
      </c>
      <c r="E45" s="27"/>
      <c r="F45" s="27"/>
      <c r="G45" s="27"/>
      <c r="H45" s="27">
        <v>35</v>
      </c>
      <c r="I45" s="56"/>
      <c r="J45" s="4"/>
      <c r="K45" s="4"/>
      <c r="L45" s="4"/>
      <c r="N45" s="1"/>
      <c r="O45" s="1"/>
      <c r="P45" s="1"/>
    </row>
    <row r="46" spans="1:23" ht="12.75" customHeight="1" x14ac:dyDescent="0.25">
      <c r="A46" s="1"/>
      <c r="B46" s="17">
        <v>34</v>
      </c>
      <c r="C46" s="18" t="s">
        <v>135</v>
      </c>
      <c r="D46" s="26">
        <f>SUM(E46:I46)</f>
        <v>31</v>
      </c>
      <c r="E46" s="27">
        <v>20</v>
      </c>
      <c r="F46" s="27"/>
      <c r="G46" s="27"/>
      <c r="H46" s="27"/>
      <c r="I46" s="56">
        <v>11</v>
      </c>
      <c r="J46" s="1"/>
      <c r="L46" s="4"/>
      <c r="N46" s="1"/>
      <c r="O46" s="1"/>
      <c r="P46" s="1"/>
    </row>
    <row r="47" spans="1:23" ht="12.75" customHeight="1" x14ac:dyDescent="0.25">
      <c r="A47" s="1"/>
      <c r="B47" s="17">
        <v>35</v>
      </c>
      <c r="C47" s="18" t="s">
        <v>144</v>
      </c>
      <c r="D47" s="26">
        <f>SUM(E47:I47)</f>
        <v>31</v>
      </c>
      <c r="E47" s="9"/>
      <c r="F47" s="9"/>
      <c r="G47" s="9"/>
      <c r="H47" s="9"/>
      <c r="I47" s="55">
        <v>31</v>
      </c>
      <c r="J47" s="1"/>
      <c r="L47" s="4"/>
      <c r="N47" s="1"/>
      <c r="O47" s="1"/>
      <c r="P47" s="1"/>
    </row>
    <row r="48" spans="1:23" ht="12.75" customHeight="1" x14ac:dyDescent="0.25">
      <c r="A48" s="1"/>
      <c r="B48" s="17">
        <v>36</v>
      </c>
      <c r="C48" s="6" t="s">
        <v>44</v>
      </c>
      <c r="D48" s="26">
        <f>SUM(E48:I48)</f>
        <v>29</v>
      </c>
      <c r="E48" s="9"/>
      <c r="F48" s="9"/>
      <c r="G48" s="9">
        <v>29</v>
      </c>
      <c r="H48" s="9"/>
      <c r="I48" s="55"/>
      <c r="J48" s="1"/>
      <c r="L48" s="4"/>
      <c r="N48" s="1"/>
      <c r="O48" s="1"/>
      <c r="P48" s="1"/>
    </row>
    <row r="49" spans="1:16" ht="12.75" customHeight="1" x14ac:dyDescent="0.25">
      <c r="A49" s="1"/>
      <c r="B49" s="17">
        <v>37</v>
      </c>
      <c r="C49" s="86" t="s">
        <v>76</v>
      </c>
      <c r="D49" s="26">
        <f>SUM(E49:I49)</f>
        <v>28</v>
      </c>
      <c r="E49" s="61">
        <v>28</v>
      </c>
      <c r="F49" s="61"/>
      <c r="G49" s="61"/>
      <c r="H49" s="61"/>
      <c r="I49" s="62"/>
      <c r="J49" s="1"/>
      <c r="L49" s="1"/>
      <c r="N49" s="1"/>
      <c r="O49" s="1"/>
      <c r="P49" s="1"/>
    </row>
    <row r="50" spans="1:16" ht="12.75" customHeight="1" x14ac:dyDescent="0.25">
      <c r="A50" s="1"/>
      <c r="B50" s="17">
        <v>38</v>
      </c>
      <c r="C50" s="91" t="s">
        <v>195</v>
      </c>
      <c r="D50" s="26">
        <f>SUM(E50:I50)</f>
        <v>24</v>
      </c>
      <c r="E50" s="88">
        <v>24</v>
      </c>
      <c r="F50" s="88"/>
      <c r="G50" s="88"/>
      <c r="H50" s="110"/>
      <c r="I50" s="88"/>
      <c r="J50" s="1"/>
      <c r="L50" s="1"/>
      <c r="N50" s="1"/>
      <c r="O50" s="1"/>
      <c r="P50" s="1"/>
    </row>
    <row r="51" spans="1:16" ht="12.75" customHeight="1" x14ac:dyDescent="0.25">
      <c r="A51" s="1"/>
      <c r="B51" s="17">
        <v>39</v>
      </c>
      <c r="C51" s="91" t="s">
        <v>188</v>
      </c>
      <c r="D51" s="26">
        <f>SUM(E51:I51)</f>
        <v>22</v>
      </c>
      <c r="E51" s="19"/>
      <c r="F51" s="19">
        <v>22</v>
      </c>
      <c r="G51" s="19"/>
      <c r="H51" s="19"/>
      <c r="I51" s="19"/>
      <c r="J51" s="1"/>
      <c r="L51" s="1"/>
      <c r="N51" s="1"/>
      <c r="O51" s="1"/>
      <c r="P51" s="1"/>
    </row>
    <row r="52" spans="1:16" ht="12.75" customHeight="1" x14ac:dyDescent="0.25">
      <c r="A52" s="1"/>
      <c r="B52" s="17">
        <v>40</v>
      </c>
      <c r="C52" s="52" t="s">
        <v>90</v>
      </c>
      <c r="D52" s="26">
        <f>SUM(E52:I52)</f>
        <v>15</v>
      </c>
      <c r="E52" s="88"/>
      <c r="F52" s="88"/>
      <c r="G52" s="88"/>
      <c r="H52" s="88"/>
      <c r="I52" s="88">
        <v>15</v>
      </c>
      <c r="J52" s="1"/>
      <c r="L52" s="1"/>
      <c r="N52" s="1"/>
      <c r="O52" s="1"/>
      <c r="P52" s="1"/>
    </row>
    <row r="53" spans="1:16" ht="12.75" customHeight="1" x14ac:dyDescent="0.25">
      <c r="A53" s="1"/>
      <c r="B53" s="17">
        <v>41</v>
      </c>
      <c r="C53" s="52" t="s">
        <v>200</v>
      </c>
      <c r="D53" s="26">
        <f>SUM(E53:I53)</f>
        <v>8</v>
      </c>
      <c r="E53" s="19"/>
      <c r="F53" s="19">
        <v>8</v>
      </c>
      <c r="G53" s="19"/>
      <c r="H53" s="19"/>
      <c r="I53" s="19"/>
      <c r="J53" s="1"/>
      <c r="L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  <row r="814" spans="1:1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L814" s="1"/>
      <c r="N814" s="1"/>
      <c r="O814" s="1"/>
      <c r="P814" s="1"/>
    </row>
  </sheetData>
  <sortState ref="C13:K53">
    <sortCondition descending="1" ref="D13:D53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83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78"/>
      <c r="B10" s="78"/>
      <c r="C10" s="79" t="s">
        <v>26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6" t="s">
        <v>4</v>
      </c>
      <c r="B11" s="106" t="s">
        <v>5</v>
      </c>
      <c r="C11" s="106" t="s">
        <v>6</v>
      </c>
      <c r="D11" s="106" t="s">
        <v>7</v>
      </c>
      <c r="E11" s="108" t="s">
        <v>8</v>
      </c>
      <c r="F11" s="104" t="s">
        <v>23</v>
      </c>
      <c r="G11" s="103"/>
      <c r="H11" s="104" t="s">
        <v>25</v>
      </c>
      <c r="I11" s="103"/>
      <c r="J11" s="104" t="s">
        <v>211</v>
      </c>
      <c r="K11" s="103"/>
      <c r="L11" s="104" t="s">
        <v>213</v>
      </c>
      <c r="M11" s="103"/>
      <c r="N11" s="102" t="s">
        <v>215</v>
      </c>
      <c r="O11" s="103"/>
      <c r="P11" s="109" t="s">
        <v>214</v>
      </c>
      <c r="Q11" s="103"/>
      <c r="R11" s="109" t="s">
        <v>216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7"/>
      <c r="B12" s="107"/>
      <c r="C12" s="107"/>
      <c r="D12" s="107"/>
      <c r="E12" s="107"/>
      <c r="F12" s="102" t="s">
        <v>20</v>
      </c>
      <c r="G12" s="103"/>
      <c r="H12" s="104" t="s">
        <v>22</v>
      </c>
      <c r="I12" s="105"/>
      <c r="J12" s="102" t="s">
        <v>212</v>
      </c>
      <c r="K12" s="103"/>
      <c r="L12" s="104" t="s">
        <v>212</v>
      </c>
      <c r="M12" s="105"/>
      <c r="N12" s="104" t="s">
        <v>21</v>
      </c>
      <c r="O12" s="105"/>
      <c r="P12" s="102" t="s">
        <v>19</v>
      </c>
      <c r="Q12" s="103"/>
      <c r="R12" s="102" t="s">
        <v>24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131</v>
      </c>
      <c r="C13" s="68" t="s">
        <v>120</v>
      </c>
      <c r="D13" s="69" t="s">
        <v>121</v>
      </c>
      <c r="E13" s="84">
        <f t="shared" ref="E13:E21" si="0">SUM(F13:S13)</f>
        <v>200</v>
      </c>
      <c r="F13" s="85">
        <v>25</v>
      </c>
      <c r="G13" s="85">
        <v>25</v>
      </c>
      <c r="H13" s="85">
        <v>25</v>
      </c>
      <c r="I13" s="85">
        <v>25</v>
      </c>
      <c r="J13" s="85">
        <v>25</v>
      </c>
      <c r="K13" s="85">
        <v>25</v>
      </c>
      <c r="L13" s="85">
        <v>25</v>
      </c>
      <c r="M13" s="85">
        <v>25</v>
      </c>
      <c r="N13" s="60"/>
      <c r="O13" s="60"/>
      <c r="P13" s="60"/>
      <c r="Q13" s="60"/>
      <c r="R13" s="67"/>
      <c r="S13" s="67"/>
    </row>
    <row r="14" spans="1:26" ht="12.75" customHeight="1" x14ac:dyDescent="0.25">
      <c r="A14" s="5">
        <v>2</v>
      </c>
      <c r="B14" s="67">
        <v>335</v>
      </c>
      <c r="C14" s="68" t="s">
        <v>123</v>
      </c>
      <c r="D14" s="69" t="s">
        <v>124</v>
      </c>
      <c r="E14" s="82">
        <f t="shared" si="0"/>
        <v>156</v>
      </c>
      <c r="F14" s="60">
        <v>20</v>
      </c>
      <c r="G14" s="60">
        <v>22</v>
      </c>
      <c r="H14" s="60">
        <v>20</v>
      </c>
      <c r="I14" s="60">
        <v>20</v>
      </c>
      <c r="J14" s="60">
        <v>16</v>
      </c>
      <c r="K14" s="60">
        <v>18</v>
      </c>
      <c r="L14" s="60">
        <v>20</v>
      </c>
      <c r="M14" s="60">
        <v>20</v>
      </c>
      <c r="N14" s="60"/>
      <c r="O14" s="67"/>
      <c r="P14" s="67"/>
      <c r="Q14" s="67"/>
      <c r="R14" s="60"/>
      <c r="S14" s="67"/>
    </row>
    <row r="15" spans="1:26" ht="12.75" customHeight="1" x14ac:dyDescent="0.25">
      <c r="A15" s="5">
        <v>3</v>
      </c>
      <c r="B15" s="67">
        <v>134</v>
      </c>
      <c r="C15" s="68" t="s">
        <v>122</v>
      </c>
      <c r="D15" s="69" t="s">
        <v>116</v>
      </c>
      <c r="E15" s="82">
        <f t="shared" si="0"/>
        <v>94</v>
      </c>
      <c r="F15" s="60">
        <v>18</v>
      </c>
      <c r="G15" s="60">
        <v>20</v>
      </c>
      <c r="H15" s="60">
        <v>18</v>
      </c>
      <c r="I15" s="60">
        <v>18</v>
      </c>
      <c r="J15" s="60"/>
      <c r="K15" s="60">
        <v>20</v>
      </c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96</v>
      </c>
      <c r="C16" s="68" t="s">
        <v>115</v>
      </c>
      <c r="D16" s="69" t="s">
        <v>116</v>
      </c>
      <c r="E16" s="82">
        <f t="shared" si="0"/>
        <v>84</v>
      </c>
      <c r="F16" s="60">
        <v>22</v>
      </c>
      <c r="G16" s="60">
        <v>18</v>
      </c>
      <c r="H16" s="60">
        <v>22</v>
      </c>
      <c r="I16" s="60">
        <v>22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75</v>
      </c>
      <c r="C17" s="68" t="s">
        <v>234</v>
      </c>
      <c r="D17" s="69" t="s">
        <v>71</v>
      </c>
      <c r="E17" s="82">
        <f t="shared" si="0"/>
        <v>44</v>
      </c>
      <c r="F17" s="60"/>
      <c r="G17" s="60"/>
      <c r="H17" s="60"/>
      <c r="I17" s="60"/>
      <c r="J17" s="60"/>
      <c r="K17" s="60"/>
      <c r="L17" s="60">
        <v>22</v>
      </c>
      <c r="M17" s="60">
        <v>22</v>
      </c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67">
        <v>25</v>
      </c>
      <c r="C18" s="68" t="s">
        <v>99</v>
      </c>
      <c r="D18" s="69" t="s">
        <v>221</v>
      </c>
      <c r="E18" s="82">
        <f t="shared" si="0"/>
        <v>44</v>
      </c>
      <c r="F18" s="60"/>
      <c r="G18" s="60"/>
      <c r="H18" s="60"/>
      <c r="I18" s="60"/>
      <c r="J18" s="60">
        <v>22</v>
      </c>
      <c r="K18" s="60">
        <v>22</v>
      </c>
      <c r="L18" s="60"/>
      <c r="M18" s="60"/>
      <c r="N18" s="67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113</v>
      </c>
      <c r="C19" s="68" t="s">
        <v>220</v>
      </c>
      <c r="D19" s="69" t="s">
        <v>135</v>
      </c>
      <c r="E19" s="82">
        <f t="shared" si="0"/>
        <v>35</v>
      </c>
      <c r="F19" s="60"/>
      <c r="G19" s="60"/>
      <c r="H19" s="60"/>
      <c r="I19" s="60"/>
      <c r="J19" s="60">
        <v>20</v>
      </c>
      <c r="K19" s="60">
        <v>15</v>
      </c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39</v>
      </c>
      <c r="C20" s="68" t="s">
        <v>218</v>
      </c>
      <c r="D20" s="69" t="s">
        <v>135</v>
      </c>
      <c r="E20" s="82">
        <f t="shared" si="0"/>
        <v>34</v>
      </c>
      <c r="F20" s="60"/>
      <c r="G20" s="60"/>
      <c r="H20" s="60"/>
      <c r="I20" s="60"/>
      <c r="J20" s="60">
        <v>18</v>
      </c>
      <c r="K20" s="60">
        <v>16</v>
      </c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9</v>
      </c>
      <c r="B21" s="67">
        <v>61</v>
      </c>
      <c r="C21" s="68" t="s">
        <v>117</v>
      </c>
      <c r="D21" s="69" t="s">
        <v>48</v>
      </c>
      <c r="E21" s="82">
        <f t="shared" si="0"/>
        <v>0</v>
      </c>
      <c r="F21" s="60"/>
      <c r="G21" s="60"/>
      <c r="H21" s="60"/>
      <c r="I21" s="67"/>
      <c r="J21" s="67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10</v>
      </c>
      <c r="B22" s="67"/>
      <c r="C22" s="68"/>
      <c r="D22" s="69"/>
      <c r="E22" s="82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s="41" customFormat="1" ht="12.75" customHeight="1" x14ac:dyDescent="0.25">
      <c r="A23" s="64"/>
      <c r="B23" s="31"/>
      <c r="C23" s="32"/>
      <c r="D23" s="33"/>
      <c r="E23" s="4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41" customFormat="1" ht="12.75" customHeight="1" x14ac:dyDescent="0.25">
      <c r="A24" s="64"/>
      <c r="B24" s="31"/>
      <c r="C24" s="32"/>
      <c r="D24" s="33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s="41" customFormat="1" ht="12.75" customHeight="1" x14ac:dyDescent="0.25">
      <c r="A25" s="64"/>
      <c r="B25" s="31"/>
      <c r="C25" s="32"/>
      <c r="D25" s="33"/>
      <c r="E25" s="4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41" customFormat="1" ht="12.75" customHeight="1" x14ac:dyDescent="0.25">
      <c r="A26" s="64"/>
      <c r="B26" s="31"/>
      <c r="C26" s="32"/>
      <c r="D26" s="33"/>
      <c r="E26" s="4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41" customFormat="1" ht="12.75" customHeight="1" x14ac:dyDescent="0.25">
      <c r="A27" s="64"/>
      <c r="B27" s="31"/>
      <c r="C27" s="32"/>
      <c r="D27" s="33"/>
      <c r="E27" s="42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41" customFormat="1" ht="12.75" customHeight="1" x14ac:dyDescent="0.25">
      <c r="A28" s="64"/>
      <c r="B28" s="31"/>
      <c r="C28" s="32"/>
      <c r="D28" s="33"/>
      <c r="E28" s="42"/>
      <c r="F28" s="28"/>
      <c r="G28" s="28"/>
      <c r="H28" s="28"/>
      <c r="I28" s="28"/>
      <c r="J28" s="28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41" customFormat="1" ht="12.75" customHeight="1" x14ac:dyDescent="0.25">
      <c r="A29" s="64"/>
      <c r="B29" s="31"/>
      <c r="C29" s="32"/>
      <c r="D29" s="33"/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41" customFormat="1" ht="12.75" customHeight="1" x14ac:dyDescent="0.25">
      <c r="A30" s="64"/>
      <c r="B30" s="31"/>
      <c r="C30" s="32"/>
      <c r="D30" s="33"/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41" customFormat="1" ht="12.75" customHeight="1" x14ac:dyDescent="0.25">
      <c r="A31" s="64"/>
      <c r="B31" s="31"/>
      <c r="C31" s="32"/>
      <c r="D31" s="33"/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41" customFormat="1" ht="12.75" customHeight="1" x14ac:dyDescent="0.25">
      <c r="A32" s="64"/>
      <c r="B32" s="31"/>
      <c r="C32" s="32"/>
      <c r="D32" s="33"/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s="41" customFormat="1" ht="12.75" customHeight="1" x14ac:dyDescent="0.25">
      <c r="A33" s="64"/>
      <c r="B33" s="31"/>
      <c r="C33" s="32"/>
      <c r="D33" s="33"/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41" customFormat="1" ht="12.75" customHeight="1" x14ac:dyDescent="0.25">
      <c r="A34" s="64"/>
      <c r="B34" s="31"/>
      <c r="C34" s="32"/>
      <c r="D34" s="33"/>
      <c r="E34" s="4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41" customFormat="1" ht="12.75" customHeight="1" x14ac:dyDescent="0.25">
      <c r="A35" s="64"/>
      <c r="B35" s="31"/>
      <c r="C35" s="32"/>
      <c r="D35" s="33"/>
      <c r="E35" s="42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s="41" customFormat="1" ht="12.75" customHeight="1" x14ac:dyDescent="0.25">
      <c r="A36" s="64"/>
      <c r="B36" s="31"/>
      <c r="C36" s="32"/>
      <c r="D36" s="33"/>
      <c r="E36" s="42"/>
      <c r="F36" s="28"/>
      <c r="G36" s="2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41" customFormat="1" ht="12.75" customHeight="1" x14ac:dyDescent="0.25">
      <c r="A37" s="64"/>
      <c r="B37" s="31"/>
      <c r="C37" s="32"/>
      <c r="D37" s="33"/>
      <c r="E37" s="42"/>
      <c r="F37" s="28"/>
      <c r="G37" s="2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41" customFormat="1" ht="12.75" customHeight="1" x14ac:dyDescent="0.25">
      <c r="A38" s="64"/>
      <c r="B38" s="31"/>
      <c r="C38" s="32"/>
      <c r="D38" s="33"/>
      <c r="E38" s="42"/>
      <c r="F38" s="28"/>
      <c r="G38" s="28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41" customFormat="1" ht="12.75" customHeight="1" x14ac:dyDescent="0.25">
      <c r="A39" s="64"/>
      <c r="B39" s="31"/>
      <c r="C39" s="32"/>
      <c r="D39" s="33"/>
      <c r="E39" s="42"/>
      <c r="F39" s="28"/>
      <c r="G39" s="28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41" customFormat="1" ht="12.75" customHeight="1" x14ac:dyDescent="0.25">
      <c r="A40" s="64"/>
      <c r="B40" s="31"/>
      <c r="C40" s="32"/>
      <c r="D40" s="33"/>
      <c r="E40" s="4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41" customFormat="1" ht="12.75" customHeight="1" x14ac:dyDescent="0.25">
      <c r="A41" s="64"/>
      <c r="B41" s="31"/>
      <c r="C41" s="32"/>
      <c r="D41" s="33"/>
      <c r="E41" s="4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41" customFormat="1" ht="12.75" customHeight="1" x14ac:dyDescent="0.25">
      <c r="A42" s="64"/>
      <c r="B42" s="31"/>
      <c r="C42" s="32"/>
      <c r="D42" s="33"/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41" customFormat="1" ht="12.75" customHeight="1" x14ac:dyDescent="0.25">
      <c r="A43" s="64"/>
      <c r="B43" s="31"/>
      <c r="C43" s="32"/>
      <c r="D43" s="33"/>
      <c r="E43" s="42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41" customFormat="1" ht="12.75" customHeight="1" x14ac:dyDescent="0.25">
      <c r="A44" s="64"/>
      <c r="B44" s="31"/>
      <c r="C44" s="32"/>
      <c r="D44" s="33"/>
      <c r="E44" s="4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41" customFormat="1" ht="12.75" customHeight="1" x14ac:dyDescent="0.25">
      <c r="A45" s="64"/>
      <c r="B45" s="31"/>
      <c r="C45" s="32"/>
      <c r="D45" s="33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5">
      <c r="A46" s="64"/>
      <c r="B46" s="31"/>
      <c r="C46" s="32"/>
      <c r="D46" s="33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64"/>
      <c r="B47" s="31"/>
      <c r="C47" s="35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5">
      <c r="A48" s="64"/>
      <c r="B48" s="31"/>
      <c r="C48" s="36"/>
      <c r="D48" s="33"/>
      <c r="E48" s="4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26" s="41" customFormat="1" ht="12.75" customHeight="1" x14ac:dyDescent="0.25">
      <c r="A49" s="64"/>
      <c r="B49" s="31"/>
      <c r="C49" s="32"/>
      <c r="D49" s="33"/>
      <c r="E49" s="4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26" s="41" customFormat="1" ht="12.75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O50" s="64"/>
      <c r="Q50" s="64"/>
      <c r="R50" s="64"/>
      <c r="S50" s="64"/>
    </row>
    <row r="51" spans="1:26" s="41" customFormat="1" ht="12.75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O51" s="64"/>
      <c r="Q51" s="64"/>
      <c r="R51" s="64"/>
      <c r="S51" s="64"/>
    </row>
    <row r="52" spans="1:26" s="41" customFormat="1" ht="12.75" customHeight="1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O52" s="64"/>
      <c r="Q52" s="64"/>
      <c r="R52" s="64"/>
      <c r="S52" s="64"/>
    </row>
    <row r="53" spans="1:26" s="41" customFormat="1" ht="25.5" customHeight="1" x14ac:dyDescent="0.4">
      <c r="A53" s="64"/>
      <c r="B53" s="64"/>
      <c r="C53" s="37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s="41" customFormat="1" ht="15" customHeight="1" x14ac:dyDescent="0.2">
      <c r="A54" s="99"/>
      <c r="B54" s="99"/>
      <c r="C54" s="99"/>
      <c r="D54" s="99"/>
      <c r="E54" s="101"/>
      <c r="F54" s="98"/>
      <c r="G54" s="96"/>
      <c r="H54" s="97"/>
      <c r="I54" s="96"/>
      <c r="J54" s="97"/>
      <c r="K54" s="96"/>
      <c r="L54" s="98"/>
      <c r="M54" s="96"/>
      <c r="N54" s="97"/>
      <c r="O54" s="96"/>
      <c r="P54" s="95"/>
      <c r="Q54" s="96"/>
      <c r="R54" s="97"/>
      <c r="S54" s="96"/>
      <c r="T54" s="64"/>
      <c r="U54" s="64"/>
      <c r="V54" s="64"/>
      <c r="W54" s="64"/>
      <c r="X54" s="64"/>
      <c r="Y54" s="64"/>
      <c r="Z54" s="64"/>
    </row>
    <row r="55" spans="1:26" s="41" customFormat="1" ht="15" customHeight="1" x14ac:dyDescent="0.2">
      <c r="A55" s="100"/>
      <c r="B55" s="100"/>
      <c r="C55" s="100"/>
      <c r="D55" s="100"/>
      <c r="E55" s="100"/>
      <c r="F55" s="97"/>
      <c r="G55" s="96"/>
      <c r="H55" s="98"/>
      <c r="I55" s="96"/>
      <c r="J55" s="97"/>
      <c r="K55" s="96"/>
      <c r="L55" s="97"/>
      <c r="M55" s="96"/>
      <c r="N55" s="98"/>
      <c r="O55" s="96"/>
      <c r="P55" s="97"/>
      <c r="Q55" s="96"/>
      <c r="R55" s="97"/>
      <c r="S55" s="96"/>
      <c r="T55" s="64"/>
      <c r="U55" s="64"/>
      <c r="V55" s="64"/>
      <c r="W55" s="64"/>
      <c r="X55" s="64"/>
      <c r="Y55" s="64"/>
      <c r="Z55" s="64"/>
    </row>
    <row r="56" spans="1:26" s="41" customFormat="1" ht="12.75" customHeight="1" x14ac:dyDescent="0.25">
      <c r="A56" s="64"/>
      <c r="B56" s="31"/>
      <c r="C56" s="32"/>
      <c r="D56" s="33"/>
      <c r="E56" s="43"/>
      <c r="F56" s="40"/>
      <c r="G56" s="4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64"/>
      <c r="B57" s="31"/>
      <c r="C57" s="32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64"/>
      <c r="B58" s="31"/>
      <c r="C58" s="32"/>
      <c r="D58" s="33"/>
      <c r="E58" s="4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64"/>
      <c r="B59" s="31"/>
      <c r="C59" s="35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64"/>
      <c r="B60" s="31"/>
      <c r="C60" s="36"/>
      <c r="D60" s="33"/>
      <c r="E60" s="42"/>
      <c r="F60" s="34"/>
      <c r="G60" s="34"/>
      <c r="H60" s="3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6" s="41" customFormat="1" ht="12.75" customHeight="1" x14ac:dyDescent="0.25">
      <c r="A61" s="64"/>
      <c r="B61" s="31"/>
      <c r="C61" s="32"/>
      <c r="D61" s="33"/>
      <c r="E61" s="4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26" s="41" customFormat="1" ht="12.75" customHeight="1" x14ac:dyDescent="0.25">
      <c r="A62" s="64"/>
      <c r="B62" s="31"/>
      <c r="C62" s="32"/>
      <c r="D62" s="33"/>
      <c r="E62" s="42"/>
      <c r="F62" s="28"/>
      <c r="G62" s="28"/>
      <c r="H62" s="28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26" s="41" customFormat="1" ht="12.75" customHeight="1" x14ac:dyDescent="0.25">
      <c r="A63" s="64"/>
      <c r="B63" s="31"/>
      <c r="C63" s="36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26" s="41" customFormat="1" ht="12.75" customHeight="1" x14ac:dyDescent="0.25">
      <c r="A64" s="64"/>
      <c r="B64" s="31"/>
      <c r="C64" s="36"/>
      <c r="D64" s="33"/>
      <c r="E64" s="4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26" s="41" customFormat="1" ht="12.75" customHeight="1" x14ac:dyDescent="0.25">
      <c r="A65" s="64"/>
      <c r="B65" s="31"/>
      <c r="C65" s="36"/>
      <c r="D65" s="33"/>
      <c r="E65" s="42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26" s="41" customFormat="1" ht="12.75" customHeight="1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Q66" s="64"/>
      <c r="R66" s="64"/>
      <c r="S66" s="64"/>
    </row>
    <row r="67" spans="1:26" s="41" customFormat="1" ht="12.75" customHeight="1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Q67" s="64"/>
      <c r="R67" s="64"/>
      <c r="S67" s="64"/>
    </row>
    <row r="68" spans="1:26" s="41" customFormat="1" ht="12.75" customHeight="1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Q68" s="64"/>
      <c r="R68" s="64"/>
      <c r="S68" s="64"/>
    </row>
    <row r="69" spans="1:26" s="41" customFormat="1" ht="25.5" customHeight="1" x14ac:dyDescent="0.4">
      <c r="A69" s="64"/>
      <c r="B69" s="64"/>
      <c r="C69" s="37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41" customFormat="1" ht="15" customHeight="1" x14ac:dyDescent="0.2">
      <c r="A70" s="99"/>
      <c r="B70" s="99"/>
      <c r="C70" s="99"/>
      <c r="D70" s="99"/>
      <c r="E70" s="101"/>
      <c r="F70" s="98"/>
      <c r="G70" s="96"/>
      <c r="H70" s="97"/>
      <c r="I70" s="96"/>
      <c r="J70" s="97"/>
      <c r="K70" s="96"/>
      <c r="L70" s="98"/>
      <c r="M70" s="96"/>
      <c r="N70" s="97"/>
      <c r="O70" s="96"/>
      <c r="P70" s="95"/>
      <c r="Q70" s="96"/>
      <c r="R70" s="97"/>
      <c r="S70" s="96"/>
      <c r="T70" s="64"/>
      <c r="U70" s="64"/>
      <c r="V70" s="64"/>
      <c r="W70" s="64"/>
      <c r="X70" s="64"/>
      <c r="Y70" s="64"/>
      <c r="Z70" s="64"/>
    </row>
    <row r="71" spans="1:26" s="41" customFormat="1" ht="15" customHeight="1" x14ac:dyDescent="0.2">
      <c r="A71" s="100"/>
      <c r="B71" s="100"/>
      <c r="C71" s="100"/>
      <c r="D71" s="100"/>
      <c r="E71" s="100"/>
      <c r="F71" s="97"/>
      <c r="G71" s="96"/>
      <c r="H71" s="98"/>
      <c r="I71" s="96"/>
      <c r="J71" s="97"/>
      <c r="K71" s="96"/>
      <c r="L71" s="97"/>
      <c r="M71" s="96"/>
      <c r="N71" s="98"/>
      <c r="O71" s="96"/>
      <c r="P71" s="97"/>
      <c r="Q71" s="96"/>
      <c r="R71" s="97"/>
      <c r="S71" s="96"/>
      <c r="T71" s="64"/>
      <c r="U71" s="64"/>
      <c r="V71" s="64"/>
      <c r="W71" s="64"/>
      <c r="X71" s="64"/>
      <c r="Y71" s="64"/>
      <c r="Z71" s="64"/>
    </row>
    <row r="72" spans="1:26" s="41" customFormat="1" ht="12.75" customHeight="1" x14ac:dyDescent="0.25">
      <c r="A72" s="64"/>
      <c r="B72" s="31"/>
      <c r="C72" s="32"/>
      <c r="D72" s="33"/>
      <c r="E72" s="43"/>
      <c r="F72" s="40"/>
      <c r="G72" s="4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64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64"/>
      <c r="B74" s="31"/>
      <c r="C74" s="32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64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64"/>
      <c r="B76" s="31"/>
      <c r="C76" s="35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64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64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64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5">
      <c r="A80" s="64"/>
      <c r="B80" s="31"/>
      <c r="C80" s="32"/>
      <c r="D80" s="33"/>
      <c r="E80" s="4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26" s="41" customFormat="1" ht="12.75" customHeight="1" x14ac:dyDescent="0.25">
      <c r="A81" s="64"/>
      <c r="B81" s="31"/>
      <c r="C81" s="32"/>
      <c r="D81" s="33"/>
      <c r="E81" s="4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26" s="41" customFormat="1" ht="12.75" customHeight="1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O82" s="64"/>
      <c r="Q82" s="64"/>
      <c r="R82" s="64"/>
      <c r="S82" s="64"/>
    </row>
    <row r="83" spans="1:26" s="41" customFormat="1" ht="12.75" customHeight="1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O83" s="64"/>
      <c r="Q83" s="64"/>
      <c r="R83" s="64"/>
      <c r="S83" s="64"/>
    </row>
    <row r="84" spans="1:26" s="41" customFormat="1" ht="12.75" customHeight="1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O84" s="64"/>
      <c r="Q84" s="64"/>
      <c r="R84" s="64"/>
      <c r="S84" s="64"/>
    </row>
    <row r="85" spans="1:26" s="41" customFormat="1" ht="25.5" customHeight="1" x14ac:dyDescent="0.4">
      <c r="A85" s="64"/>
      <c r="B85" s="64"/>
      <c r="C85" s="37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s="41" customFormat="1" ht="15" customHeight="1" x14ac:dyDescent="0.2">
      <c r="A86" s="99"/>
      <c r="B86" s="99"/>
      <c r="C86" s="99"/>
      <c r="D86" s="99"/>
      <c r="E86" s="101"/>
      <c r="F86" s="98"/>
      <c r="G86" s="96"/>
      <c r="H86" s="97"/>
      <c r="I86" s="96"/>
      <c r="J86" s="97"/>
      <c r="K86" s="96"/>
      <c r="L86" s="98"/>
      <c r="M86" s="96"/>
      <c r="N86" s="97"/>
      <c r="O86" s="96"/>
      <c r="P86" s="95"/>
      <c r="Q86" s="96"/>
      <c r="R86" s="97"/>
      <c r="S86" s="96"/>
      <c r="T86" s="64"/>
      <c r="U86" s="64"/>
      <c r="V86" s="64"/>
      <c r="W86" s="64"/>
      <c r="X86" s="64"/>
      <c r="Y86" s="64"/>
      <c r="Z86" s="64"/>
    </row>
    <row r="87" spans="1:26" s="41" customFormat="1" ht="15" customHeight="1" x14ac:dyDescent="0.2">
      <c r="A87" s="100"/>
      <c r="B87" s="100"/>
      <c r="C87" s="100"/>
      <c r="D87" s="100"/>
      <c r="E87" s="100"/>
      <c r="F87" s="97"/>
      <c r="G87" s="96"/>
      <c r="H87" s="98"/>
      <c r="I87" s="96"/>
      <c r="J87" s="97"/>
      <c r="K87" s="96"/>
      <c r="L87" s="97"/>
      <c r="M87" s="96"/>
      <c r="N87" s="98"/>
      <c r="O87" s="96"/>
      <c r="P87" s="97"/>
      <c r="Q87" s="96"/>
      <c r="R87" s="97"/>
      <c r="S87" s="96"/>
      <c r="T87" s="64"/>
      <c r="U87" s="64"/>
      <c r="V87" s="64"/>
      <c r="W87" s="64"/>
      <c r="X87" s="64"/>
      <c r="Y87" s="64"/>
      <c r="Z87" s="64"/>
    </row>
    <row r="88" spans="1:26" s="41" customFormat="1" ht="12.75" customHeight="1" x14ac:dyDescent="0.25">
      <c r="A88" s="64"/>
      <c r="B88" s="31"/>
      <c r="C88" s="32"/>
      <c r="D88" s="33"/>
      <c r="E88" s="43"/>
      <c r="F88" s="40"/>
      <c r="G88" s="4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64"/>
      <c r="B89" s="31"/>
      <c r="C89" s="32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64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64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64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64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64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64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64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5">
      <c r="A97" s="64"/>
      <c r="B97" s="31"/>
      <c r="C97" s="32"/>
      <c r="D97" s="33"/>
      <c r="E97" s="4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26" s="41" customFormat="1" ht="12.75" customHeight="1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O98" s="64"/>
      <c r="Q98" s="64"/>
      <c r="R98" s="64"/>
      <c r="S98" s="64"/>
    </row>
    <row r="99" spans="1:26" s="41" customFormat="1" ht="12.75" customHeight="1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O99" s="64"/>
      <c r="Q99" s="64"/>
      <c r="R99" s="64"/>
      <c r="S99" s="64"/>
    </row>
    <row r="100" spans="1:26" s="41" customFormat="1" ht="12.75" customHeight="1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O100" s="64"/>
      <c r="Q100" s="64"/>
      <c r="R100" s="64"/>
      <c r="S100" s="64"/>
    </row>
    <row r="101" spans="1:26" s="41" customFormat="1" ht="25.5" customHeight="1" x14ac:dyDescent="0.4">
      <c r="A101" s="64"/>
      <c r="B101" s="64"/>
      <c r="C101" s="37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s="41" customFormat="1" ht="15" customHeight="1" x14ac:dyDescent="0.2">
      <c r="A102" s="99"/>
      <c r="B102" s="99"/>
      <c r="C102" s="99"/>
      <c r="D102" s="99"/>
      <c r="E102" s="101"/>
      <c r="F102" s="98"/>
      <c r="G102" s="96"/>
      <c r="H102" s="97"/>
      <c r="I102" s="96"/>
      <c r="J102" s="97"/>
      <c r="K102" s="96"/>
      <c r="L102" s="98"/>
      <c r="M102" s="96"/>
      <c r="N102" s="97"/>
      <c r="O102" s="96"/>
      <c r="P102" s="95"/>
      <c r="Q102" s="96"/>
      <c r="R102" s="97"/>
      <c r="S102" s="96"/>
      <c r="T102" s="64"/>
      <c r="U102" s="64"/>
      <c r="V102" s="64"/>
      <c r="W102" s="64"/>
      <c r="X102" s="64"/>
      <c r="Y102" s="64"/>
      <c r="Z102" s="64"/>
    </row>
    <row r="103" spans="1:26" s="41" customFormat="1" ht="15" customHeight="1" x14ac:dyDescent="0.2">
      <c r="A103" s="100"/>
      <c r="B103" s="100"/>
      <c r="C103" s="100"/>
      <c r="D103" s="100"/>
      <c r="E103" s="100"/>
      <c r="F103" s="97"/>
      <c r="G103" s="96"/>
      <c r="H103" s="98"/>
      <c r="I103" s="96"/>
      <c r="J103" s="97"/>
      <c r="K103" s="96"/>
      <c r="L103" s="97"/>
      <c r="M103" s="96"/>
      <c r="N103" s="98"/>
      <c r="O103" s="96"/>
      <c r="P103" s="97"/>
      <c r="Q103" s="96"/>
      <c r="R103" s="97"/>
      <c r="S103" s="96"/>
      <c r="T103" s="64"/>
      <c r="U103" s="64"/>
      <c r="V103" s="64"/>
      <c r="W103" s="64"/>
      <c r="X103" s="64"/>
      <c r="Y103" s="64"/>
      <c r="Z103" s="64"/>
    </row>
    <row r="104" spans="1:26" s="41" customFormat="1" ht="12.75" customHeight="1" x14ac:dyDescent="0.25">
      <c r="A104" s="64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64"/>
      <c r="B105" s="31"/>
      <c r="C105" s="32"/>
      <c r="D105" s="33"/>
      <c r="E105" s="42"/>
      <c r="F105" s="28"/>
      <c r="G105" s="4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64"/>
      <c r="B106" s="31"/>
      <c r="C106" s="32"/>
      <c r="D106" s="33"/>
      <c r="E106" s="42"/>
      <c r="F106" s="40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64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64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5">
      <c r="A109" s="64"/>
      <c r="B109" s="31"/>
      <c r="C109" s="32"/>
      <c r="D109" s="33"/>
      <c r="E109" s="4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26" s="41" customFormat="1" ht="12.75" customHeight="1" x14ac:dyDescent="0.25">
      <c r="A110" s="64"/>
      <c r="B110" s="31"/>
      <c r="C110" s="32"/>
      <c r="D110" s="3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5">
      <c r="A111" s="64"/>
      <c r="B111" s="31"/>
      <c r="C111" s="32"/>
      <c r="D111" s="33"/>
      <c r="E111" s="4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5">
      <c r="A112" s="64"/>
      <c r="B112" s="31"/>
      <c r="C112" s="32"/>
      <c r="D112" s="33"/>
      <c r="E112" s="4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26" s="41" customFormat="1" ht="12.75" customHeight="1" x14ac:dyDescent="0.25">
      <c r="A113" s="64"/>
      <c r="B113" s="31"/>
      <c r="C113" s="32"/>
      <c r="D113" s="33"/>
      <c r="E113" s="4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26" s="41" customFormat="1" ht="12.75" customHeight="1" x14ac:dyDescent="0.25">
      <c r="A114" s="64"/>
      <c r="B114" s="31"/>
      <c r="C114" s="32"/>
      <c r="D114" s="33"/>
      <c r="E114" s="4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64"/>
      <c r="B115" s="31"/>
      <c r="C115" s="32"/>
      <c r="D115" s="33"/>
      <c r="E115" s="4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64"/>
      <c r="B116" s="31"/>
      <c r="C116" s="32"/>
      <c r="D116" s="33"/>
      <c r="E116" s="4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64"/>
      <c r="B117" s="31"/>
      <c r="C117" s="32"/>
      <c r="D117" s="33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64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64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64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64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64"/>
      <c r="B122" s="31"/>
      <c r="C122" s="32"/>
      <c r="D122" s="33"/>
      <c r="E122" s="4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64"/>
      <c r="B123" s="31"/>
      <c r="C123" s="32"/>
      <c r="D123" s="33"/>
      <c r="E123" s="4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O124" s="64"/>
      <c r="Q124" s="64"/>
      <c r="R124" s="64"/>
      <c r="S124" s="64"/>
    </row>
    <row r="125" spans="1:26" s="41" customFormat="1" ht="12.75" customHeight="1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O125" s="64"/>
      <c r="Q125" s="64"/>
      <c r="R125" s="64"/>
      <c r="S125" s="64"/>
    </row>
    <row r="126" spans="1:26" s="41" customFormat="1" ht="12.75" customHeight="1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O126" s="64"/>
      <c r="Q126" s="64"/>
      <c r="R126" s="64"/>
      <c r="S126" s="64"/>
    </row>
    <row r="127" spans="1:26" s="41" customFormat="1" ht="25.5" customHeight="1" x14ac:dyDescent="0.4">
      <c r="A127" s="64"/>
      <c r="B127" s="64"/>
      <c r="C127" s="37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s="41" customFormat="1" ht="15" customHeight="1" x14ac:dyDescent="0.2">
      <c r="A128" s="99"/>
      <c r="B128" s="99"/>
      <c r="C128" s="99"/>
      <c r="D128" s="99"/>
      <c r="E128" s="101"/>
      <c r="F128" s="98"/>
      <c r="G128" s="96"/>
      <c r="H128" s="97"/>
      <c r="I128" s="96"/>
      <c r="J128" s="97"/>
      <c r="K128" s="96"/>
      <c r="L128" s="98"/>
      <c r="M128" s="96"/>
      <c r="N128" s="97"/>
      <c r="O128" s="96"/>
      <c r="P128" s="95"/>
      <c r="Q128" s="96"/>
      <c r="R128" s="97"/>
      <c r="S128" s="96"/>
      <c r="T128" s="64"/>
      <c r="U128" s="64"/>
      <c r="V128" s="64"/>
      <c r="W128" s="64"/>
      <c r="X128" s="64"/>
      <c r="Y128" s="64"/>
      <c r="Z128" s="64"/>
    </row>
    <row r="129" spans="1:26" s="41" customFormat="1" ht="15" customHeight="1" x14ac:dyDescent="0.2">
      <c r="A129" s="100"/>
      <c r="B129" s="100"/>
      <c r="C129" s="100"/>
      <c r="D129" s="100"/>
      <c r="E129" s="100"/>
      <c r="F129" s="97"/>
      <c r="G129" s="96"/>
      <c r="H129" s="98"/>
      <c r="I129" s="96"/>
      <c r="J129" s="97"/>
      <c r="K129" s="96"/>
      <c r="L129" s="97"/>
      <c r="M129" s="96"/>
      <c r="N129" s="98"/>
      <c r="O129" s="96"/>
      <c r="P129" s="97"/>
      <c r="Q129" s="96"/>
      <c r="R129" s="97"/>
      <c r="S129" s="96"/>
      <c r="T129" s="64"/>
      <c r="U129" s="64"/>
      <c r="V129" s="64"/>
      <c r="W129" s="64"/>
      <c r="X129" s="64"/>
      <c r="Y129" s="64"/>
      <c r="Z129" s="64"/>
    </row>
    <row r="130" spans="1:26" s="41" customFormat="1" ht="12.75" customHeight="1" x14ac:dyDescent="0.25">
      <c r="A130" s="64"/>
      <c r="B130" s="31"/>
      <c r="C130" s="32"/>
      <c r="D130" s="33"/>
      <c r="E130" s="42"/>
      <c r="F130" s="34"/>
      <c r="G130" s="34"/>
      <c r="H130" s="34"/>
      <c r="I130" s="34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26" s="41" customFormat="1" ht="12.75" customHeight="1" x14ac:dyDescent="0.25">
      <c r="A131" s="64"/>
      <c r="B131" s="31"/>
      <c r="C131" s="32"/>
      <c r="D131" s="33"/>
      <c r="E131" s="42"/>
      <c r="F131" s="34"/>
      <c r="G131" s="34"/>
      <c r="H131" s="34"/>
      <c r="I131" s="34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26" s="41" customFormat="1" ht="12.75" customHeight="1" x14ac:dyDescent="0.25">
      <c r="A132" s="64"/>
      <c r="B132" s="31"/>
      <c r="C132" s="32"/>
      <c r="D132" s="33"/>
      <c r="E132" s="42"/>
      <c r="F132" s="34"/>
      <c r="G132" s="34"/>
      <c r="H132" s="34"/>
      <c r="I132" s="34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26" s="41" customFormat="1" ht="12.75" customHeight="1" x14ac:dyDescent="0.25">
      <c r="A133" s="64"/>
      <c r="B133" s="31"/>
      <c r="C133" s="32"/>
      <c r="D133" s="33"/>
      <c r="E133" s="42"/>
      <c r="F133" s="34"/>
      <c r="G133" s="34"/>
      <c r="H133" s="34"/>
      <c r="I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26" s="41" customFormat="1" ht="12.75" customHeight="1" x14ac:dyDescent="0.25">
      <c r="A134" s="64"/>
      <c r="B134" s="31"/>
      <c r="C134" s="32"/>
      <c r="D134" s="33"/>
      <c r="E134" s="42"/>
      <c r="F134" s="34"/>
      <c r="G134" s="34"/>
      <c r="H134" s="34"/>
      <c r="I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26" s="41" customFormat="1" ht="12.75" customHeight="1" x14ac:dyDescent="0.25">
      <c r="A135" s="64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64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64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64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5">
      <c r="A139" s="64"/>
      <c r="B139" s="31"/>
      <c r="C139" s="32"/>
      <c r="D139" s="33"/>
      <c r="E139" s="42"/>
      <c r="F139" s="34"/>
      <c r="G139" s="34"/>
      <c r="H139" s="34"/>
      <c r="I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26" s="41" customFormat="1" ht="12.75" customHeight="1" x14ac:dyDescent="0.25">
      <c r="A140" s="64"/>
      <c r="B140" s="31"/>
      <c r="C140" s="32"/>
      <c r="D140" s="33"/>
      <c r="E140" s="42"/>
      <c r="F140" s="34"/>
      <c r="G140" s="34"/>
      <c r="H140" s="34"/>
      <c r="I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6" s="41" customFormat="1" ht="12.75" customHeight="1" x14ac:dyDescent="0.25">
      <c r="A141" s="64"/>
      <c r="B141" s="31"/>
      <c r="C141" s="32"/>
      <c r="D141" s="33"/>
      <c r="E141" s="42"/>
      <c r="F141" s="34"/>
      <c r="G141" s="34"/>
      <c r="H141" s="34"/>
      <c r="I141" s="34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26" s="41" customFormat="1" ht="12.75" customHeight="1" x14ac:dyDescent="0.25">
      <c r="A142" s="64"/>
      <c r="B142" s="31"/>
      <c r="C142" s="32"/>
      <c r="D142" s="33"/>
      <c r="E142" s="42"/>
      <c r="F142" s="34"/>
      <c r="G142" s="34"/>
      <c r="H142" s="34"/>
      <c r="I142" s="34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26" s="41" customFormat="1" ht="12.75" customHeight="1" x14ac:dyDescent="0.25">
      <c r="A143" s="64"/>
      <c r="B143" s="31"/>
      <c r="C143" s="32"/>
      <c r="D143" s="33"/>
      <c r="E143" s="42"/>
      <c r="F143" s="34"/>
      <c r="G143" s="34"/>
      <c r="H143" s="34"/>
      <c r="I143" s="34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26" s="41" customFormat="1" ht="12.75" customHeight="1" x14ac:dyDescent="0.25">
      <c r="A144" s="64"/>
      <c r="B144" s="31"/>
      <c r="C144" s="32"/>
      <c r="D144" s="33"/>
      <c r="E144" s="4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26" s="41" customFormat="1" ht="12.75" customHeight="1" x14ac:dyDescent="0.25">
      <c r="A145" s="64"/>
      <c r="B145" s="31"/>
      <c r="C145" s="32"/>
      <c r="D145" s="33"/>
      <c r="E145" s="4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26" s="41" customFormat="1" ht="12.75" customHeight="1" x14ac:dyDescent="0.25">
      <c r="A146" s="64"/>
      <c r="B146" s="31"/>
      <c r="C146" s="32"/>
      <c r="D146" s="33"/>
      <c r="E146" s="4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26" s="41" customFormat="1" ht="12.75" customHeight="1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O147" s="64"/>
      <c r="Q147" s="64"/>
      <c r="R147" s="64"/>
      <c r="S147" s="64"/>
    </row>
    <row r="148" spans="1:26" s="41" customFormat="1" ht="25.5" customHeight="1" x14ac:dyDescent="0.4">
      <c r="A148" s="64"/>
      <c r="B148" s="64"/>
      <c r="C148" s="37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s="41" customFormat="1" ht="15" customHeight="1" x14ac:dyDescent="0.2">
      <c r="A149" s="99"/>
      <c r="B149" s="99"/>
      <c r="C149" s="99"/>
      <c r="D149" s="99"/>
      <c r="E149" s="101"/>
      <c r="F149" s="98"/>
      <c r="G149" s="96"/>
      <c r="H149" s="97"/>
      <c r="I149" s="96"/>
      <c r="J149" s="97"/>
      <c r="K149" s="96"/>
      <c r="L149" s="98"/>
      <c r="M149" s="96"/>
      <c r="N149" s="97"/>
      <c r="O149" s="96"/>
      <c r="P149" s="95"/>
      <c r="Q149" s="96"/>
      <c r="R149" s="97"/>
      <c r="S149" s="96"/>
      <c r="T149" s="64"/>
      <c r="U149" s="64"/>
      <c r="V149" s="64"/>
      <c r="W149" s="64"/>
      <c r="X149" s="64"/>
      <c r="Y149" s="64"/>
      <c r="Z149" s="64"/>
    </row>
    <row r="150" spans="1:26" s="41" customFormat="1" ht="15" customHeight="1" x14ac:dyDescent="0.2">
      <c r="A150" s="100"/>
      <c r="B150" s="100"/>
      <c r="C150" s="100"/>
      <c r="D150" s="100"/>
      <c r="E150" s="100"/>
      <c r="F150" s="97"/>
      <c r="G150" s="96"/>
      <c r="H150" s="98"/>
      <c r="I150" s="96"/>
      <c r="J150" s="97"/>
      <c r="K150" s="96"/>
      <c r="L150" s="97"/>
      <c r="M150" s="96"/>
      <c r="N150" s="98"/>
      <c r="O150" s="96"/>
      <c r="P150" s="97"/>
      <c r="Q150" s="96"/>
      <c r="R150" s="97"/>
      <c r="S150" s="96"/>
      <c r="T150" s="64"/>
      <c r="U150" s="64"/>
      <c r="V150" s="64"/>
      <c r="W150" s="64"/>
      <c r="X150" s="64"/>
      <c r="Y150" s="64"/>
      <c r="Z150" s="64"/>
    </row>
    <row r="151" spans="1:26" s="41" customFormat="1" ht="12.75" customHeight="1" x14ac:dyDescent="0.25">
      <c r="A151" s="64"/>
      <c r="B151" s="31"/>
      <c r="C151" s="32"/>
      <c r="D151" s="33"/>
      <c r="E151" s="42"/>
      <c r="F151" s="34"/>
      <c r="G151" s="34"/>
      <c r="H151" s="34"/>
      <c r="I151" s="34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26" s="41" customFormat="1" ht="12.75" customHeight="1" x14ac:dyDescent="0.25">
      <c r="A152" s="64"/>
      <c r="B152" s="31"/>
      <c r="C152" s="32"/>
      <c r="D152" s="33"/>
      <c r="E152" s="42"/>
      <c r="F152" s="34"/>
      <c r="G152" s="34"/>
      <c r="H152" s="34"/>
      <c r="I152" s="34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26" s="41" customFormat="1" ht="12.75" customHeight="1" x14ac:dyDescent="0.25">
      <c r="A153" s="64"/>
      <c r="B153" s="31"/>
      <c r="C153" s="32"/>
      <c r="D153" s="33"/>
      <c r="E153" s="42"/>
      <c r="F153" s="34"/>
      <c r="G153" s="34"/>
      <c r="H153" s="34"/>
      <c r="I153" s="34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26" s="41" customFormat="1" ht="12.75" customHeight="1" x14ac:dyDescent="0.25">
      <c r="A154" s="64"/>
      <c r="B154" s="31"/>
      <c r="C154" s="32"/>
      <c r="D154" s="33"/>
      <c r="E154" s="42"/>
      <c r="F154" s="34"/>
      <c r="G154" s="34"/>
      <c r="H154" s="34"/>
      <c r="I154" s="34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26" s="41" customFormat="1" ht="12.75" customHeight="1" x14ac:dyDescent="0.25">
      <c r="A155" s="64"/>
      <c r="B155" s="31"/>
      <c r="C155" s="32"/>
      <c r="D155" s="33"/>
      <c r="E155" s="42"/>
      <c r="F155" s="34"/>
      <c r="G155" s="34"/>
      <c r="H155" s="34"/>
      <c r="I155" s="34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26" s="41" customFormat="1" ht="12.75" customHeight="1" x14ac:dyDescent="0.25">
      <c r="A156" s="64"/>
      <c r="B156" s="31"/>
      <c r="C156" s="32"/>
      <c r="D156" s="33"/>
      <c r="E156" s="42"/>
      <c r="F156" s="34"/>
      <c r="G156" s="34"/>
      <c r="H156" s="34"/>
      <c r="I156" s="34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26" s="41" customFormat="1" ht="12.75" customHeight="1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O157" s="64"/>
      <c r="Q157" s="64"/>
      <c r="R157" s="64"/>
      <c r="S157" s="64"/>
    </row>
    <row r="158" spans="1:26" s="41" customFormat="1" ht="12.75" customHeight="1" x14ac:dyDescent="0.2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O158" s="64"/>
      <c r="Q158" s="64"/>
      <c r="R158" s="64"/>
      <c r="S158" s="64"/>
    </row>
    <row r="159" spans="1:26" s="41" customFormat="1" ht="21.75" customHeight="1" x14ac:dyDescent="0.25">
      <c r="A159" s="38"/>
      <c r="B159" s="38"/>
      <c r="C159" s="44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s="45" customFormat="1" ht="15.75" customHeight="1" x14ac:dyDescent="0.25">
      <c r="A160" s="39"/>
      <c r="B160" s="39"/>
      <c r="C160" s="39"/>
      <c r="D160" s="39"/>
      <c r="E160" s="40"/>
      <c r="F160" s="40"/>
      <c r="G160" s="40"/>
      <c r="H160" s="40"/>
      <c r="I160" s="40"/>
      <c r="J160" s="40"/>
      <c r="K160" s="40"/>
      <c r="L160" s="31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s="41" customFormat="1" ht="12.75" customHeight="1" x14ac:dyDescent="0.25">
      <c r="A161" s="46"/>
      <c r="B161" s="46"/>
      <c r="C161" s="31"/>
      <c r="D161" s="42"/>
      <c r="E161" s="28"/>
      <c r="F161" s="28"/>
      <c r="G161" s="28"/>
      <c r="H161" s="28"/>
      <c r="I161" s="28"/>
      <c r="J161" s="28"/>
      <c r="K161" s="28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s="41" customFormat="1" ht="12.75" customHeight="1" x14ac:dyDescent="0.25">
      <c r="A162" s="64"/>
      <c r="B162" s="64"/>
      <c r="C162" s="31"/>
      <c r="D162" s="42"/>
      <c r="E162" s="28"/>
      <c r="F162" s="28"/>
      <c r="G162" s="28"/>
      <c r="H162" s="28"/>
      <c r="I162" s="28"/>
      <c r="J162" s="28"/>
      <c r="K162" s="28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s="41" customFormat="1" ht="12.75" customHeight="1" x14ac:dyDescent="0.25">
      <c r="A163" s="64"/>
      <c r="B163" s="64"/>
      <c r="C163" s="31"/>
      <c r="D163" s="42"/>
      <c r="E163" s="28"/>
      <c r="F163" s="28"/>
      <c r="G163" s="28"/>
      <c r="H163" s="28"/>
      <c r="I163" s="28"/>
      <c r="J163" s="28"/>
      <c r="K163" s="28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s="41" customFormat="1" ht="12.75" customHeight="1" x14ac:dyDescent="0.25">
      <c r="A164" s="64"/>
      <c r="B164" s="64"/>
      <c r="C164" s="31"/>
      <c r="D164" s="42"/>
      <c r="E164" s="28"/>
      <c r="F164" s="28"/>
      <c r="G164" s="28"/>
      <c r="H164" s="28"/>
      <c r="I164" s="28"/>
      <c r="J164" s="28"/>
      <c r="K164" s="28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s="41" customFormat="1" ht="12.75" customHeight="1" x14ac:dyDescent="0.25">
      <c r="A165" s="64"/>
      <c r="B165" s="64"/>
      <c r="C165" s="31"/>
      <c r="D165" s="42"/>
      <c r="E165" s="28"/>
      <c r="F165" s="28"/>
      <c r="G165" s="28"/>
      <c r="H165" s="28"/>
      <c r="I165" s="28"/>
      <c r="J165" s="28"/>
      <c r="K165" s="28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s="41" customFormat="1" ht="12.75" customHeight="1" x14ac:dyDescent="0.25">
      <c r="A166" s="64"/>
      <c r="B166" s="64"/>
      <c r="C166" s="31"/>
      <c r="D166" s="42"/>
      <c r="E166" s="28"/>
      <c r="F166" s="28"/>
      <c r="G166" s="28"/>
      <c r="H166" s="28"/>
      <c r="I166" s="28"/>
      <c r="J166" s="28"/>
      <c r="K166" s="28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s="41" customFormat="1" ht="12.75" customHeight="1" x14ac:dyDescent="0.25">
      <c r="A167" s="64"/>
      <c r="B167" s="64"/>
      <c r="C167" s="31"/>
      <c r="D167" s="42"/>
      <c r="E167" s="28"/>
      <c r="F167" s="28"/>
      <c r="G167" s="28"/>
      <c r="H167" s="28"/>
      <c r="I167" s="28"/>
      <c r="J167" s="28"/>
      <c r="K167" s="28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s="41" customFormat="1" ht="12.75" customHeight="1" x14ac:dyDescent="0.25">
      <c r="A168" s="64"/>
      <c r="B168" s="64"/>
      <c r="C168" s="31"/>
      <c r="D168" s="42"/>
      <c r="E168" s="28"/>
      <c r="F168" s="28"/>
      <c r="G168" s="28"/>
      <c r="H168" s="28"/>
      <c r="I168" s="28"/>
      <c r="J168" s="28"/>
      <c r="K168" s="28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s="41" customFormat="1" ht="12.75" customHeight="1" x14ac:dyDescent="0.25">
      <c r="A169" s="64"/>
      <c r="B169" s="64"/>
      <c r="C169" s="31"/>
      <c r="D169" s="42"/>
      <c r="E169" s="28"/>
      <c r="F169" s="28"/>
      <c r="G169" s="28"/>
      <c r="H169" s="28"/>
      <c r="I169" s="28"/>
      <c r="J169" s="28"/>
      <c r="K169" s="28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s="41" customFormat="1" ht="12.75" customHeight="1" x14ac:dyDescent="0.25">
      <c r="A170" s="64"/>
      <c r="B170" s="64"/>
      <c r="C170" s="31"/>
      <c r="D170" s="42"/>
      <c r="E170" s="28"/>
      <c r="F170" s="28"/>
      <c r="G170" s="28"/>
      <c r="H170" s="63"/>
      <c r="I170" s="63"/>
      <c r="J170" s="28"/>
      <c r="K170" s="28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s="41" customFormat="1" ht="12.75" customHeight="1" x14ac:dyDescent="0.25">
      <c r="A171" s="64"/>
      <c r="B171" s="64"/>
      <c r="C171" s="31"/>
      <c r="D171" s="42"/>
      <c r="E171" s="28"/>
      <c r="F171" s="28"/>
      <c r="G171" s="28"/>
      <c r="H171" s="28"/>
      <c r="I171" s="28"/>
      <c r="J171" s="28"/>
      <c r="K171" s="28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s="41" customFormat="1" ht="12.75" customHeight="1" x14ac:dyDescent="0.25">
      <c r="A172" s="64"/>
      <c r="B172" s="64"/>
      <c r="C172" s="31"/>
      <c r="D172" s="42"/>
      <c r="E172" s="28"/>
      <c r="F172" s="28"/>
      <c r="G172" s="28"/>
      <c r="H172" s="28"/>
      <c r="I172" s="28"/>
      <c r="J172" s="28"/>
      <c r="K172" s="28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s="41" customFormat="1" ht="12.75" customHeight="1" x14ac:dyDescent="0.25">
      <c r="A173" s="64"/>
      <c r="B173" s="64"/>
      <c r="C173" s="31"/>
      <c r="D173" s="42"/>
      <c r="E173" s="28"/>
      <c r="F173" s="28"/>
      <c r="G173" s="28"/>
      <c r="H173" s="28"/>
      <c r="I173" s="28"/>
      <c r="J173" s="28"/>
      <c r="K173" s="28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s="41" customFormat="1" ht="12.75" customHeight="1" x14ac:dyDescent="0.25">
      <c r="A174" s="64"/>
      <c r="B174" s="64"/>
      <c r="C174" s="31"/>
      <c r="D174" s="42"/>
      <c r="E174" s="28"/>
      <c r="F174" s="28"/>
      <c r="G174" s="28"/>
      <c r="H174" s="28"/>
      <c r="I174" s="28"/>
      <c r="J174" s="28"/>
      <c r="K174" s="28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s="41" customFormat="1" ht="12.75" customHeight="1" x14ac:dyDescent="0.25">
      <c r="A175" s="64"/>
      <c r="B175" s="64"/>
      <c r="C175" s="31"/>
      <c r="D175" s="42"/>
      <c r="E175" s="28"/>
      <c r="F175" s="28"/>
      <c r="G175" s="28"/>
      <c r="H175" s="28"/>
      <c r="I175" s="28"/>
      <c r="J175" s="28"/>
      <c r="K175" s="28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s="41" customFormat="1" ht="12.75" customHeight="1" x14ac:dyDescent="0.25">
      <c r="A176" s="64"/>
      <c r="B176" s="64"/>
      <c r="C176" s="31"/>
      <c r="D176" s="42"/>
      <c r="E176" s="28"/>
      <c r="F176" s="28"/>
      <c r="G176" s="28"/>
      <c r="H176" s="28"/>
      <c r="I176" s="28"/>
      <c r="J176" s="28"/>
      <c r="K176" s="28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s="41" customFormat="1" ht="12.75" customHeight="1" x14ac:dyDescent="0.25">
      <c r="A177" s="64"/>
      <c r="B177" s="64"/>
      <c r="C177" s="31"/>
      <c r="D177" s="42"/>
      <c r="E177" s="28"/>
      <c r="F177" s="28"/>
      <c r="G177" s="28"/>
      <c r="H177" s="28"/>
      <c r="I177" s="28"/>
      <c r="J177" s="28"/>
      <c r="K177" s="28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s="41" customFormat="1" ht="12.75" customHeight="1" x14ac:dyDescent="0.25">
      <c r="A178" s="64"/>
      <c r="B178" s="64"/>
      <c r="C178" s="31"/>
      <c r="D178" s="42"/>
      <c r="E178" s="28"/>
      <c r="F178" s="28"/>
      <c r="G178" s="28"/>
      <c r="H178" s="28"/>
      <c r="I178" s="28"/>
      <c r="J178" s="28"/>
      <c r="K178" s="28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s="41" customFormat="1" ht="12.75" customHeight="1" x14ac:dyDescent="0.25">
      <c r="A179" s="64"/>
      <c r="B179" s="64"/>
      <c r="C179" s="31"/>
      <c r="D179" s="42"/>
      <c r="E179" s="28"/>
      <c r="F179" s="28"/>
      <c r="G179" s="28"/>
      <c r="H179" s="28"/>
      <c r="I179" s="28"/>
      <c r="J179" s="28"/>
      <c r="K179" s="28"/>
      <c r="L179" s="64"/>
      <c r="M179" s="64"/>
      <c r="O179" s="64"/>
      <c r="Q179" s="64"/>
      <c r="R179" s="64"/>
      <c r="S179" s="64"/>
    </row>
    <row r="180" spans="1:26" s="41" customFormat="1" ht="12.75" customHeight="1" x14ac:dyDescent="0.25">
      <c r="A180" s="64"/>
      <c r="B180" s="64"/>
      <c r="C180" s="31"/>
      <c r="D180" s="42"/>
      <c r="E180" s="28"/>
      <c r="F180" s="28"/>
      <c r="G180" s="28"/>
      <c r="H180" s="28"/>
      <c r="I180" s="28"/>
      <c r="J180" s="28"/>
      <c r="K180" s="28"/>
      <c r="L180" s="64"/>
      <c r="M180" s="64"/>
      <c r="O180" s="64"/>
      <c r="Q180" s="64"/>
      <c r="R180" s="64"/>
      <c r="S180" s="64"/>
    </row>
    <row r="181" spans="1:26" s="41" customFormat="1" ht="12.75" customHeight="1" x14ac:dyDescent="0.25">
      <c r="A181" s="64"/>
      <c r="B181" s="64"/>
      <c r="C181" s="31"/>
      <c r="D181" s="42"/>
      <c r="E181" s="28"/>
      <c r="F181" s="28"/>
      <c r="G181" s="28"/>
      <c r="H181" s="28"/>
      <c r="I181" s="28"/>
      <c r="J181" s="28"/>
      <c r="K181" s="28"/>
      <c r="L181" s="64"/>
      <c r="M181" s="64"/>
      <c r="O181" s="64"/>
      <c r="Q181" s="64"/>
      <c r="R181" s="64"/>
      <c r="S181" s="64"/>
    </row>
    <row r="182" spans="1:26" s="41" customFormat="1" ht="12.75" customHeight="1" x14ac:dyDescent="0.25">
      <c r="A182" s="64"/>
      <c r="B182" s="64"/>
      <c r="C182" s="31"/>
      <c r="D182" s="42"/>
      <c r="E182" s="28"/>
      <c r="F182" s="28"/>
      <c r="G182" s="28"/>
      <c r="H182" s="28"/>
      <c r="I182" s="28"/>
      <c r="J182" s="28"/>
      <c r="K182" s="28"/>
      <c r="L182" s="64"/>
      <c r="M182" s="64"/>
      <c r="O182" s="64"/>
      <c r="Q182" s="64"/>
      <c r="R182" s="64"/>
      <c r="S182" s="64"/>
    </row>
    <row r="183" spans="1:26" s="41" customFormat="1" ht="12.75" customHeight="1" x14ac:dyDescent="0.25">
      <c r="A183" s="64"/>
      <c r="B183" s="64"/>
      <c r="C183" s="31"/>
      <c r="D183" s="42"/>
      <c r="E183" s="28"/>
      <c r="F183" s="28"/>
      <c r="G183" s="28"/>
      <c r="H183" s="28"/>
      <c r="I183" s="28"/>
      <c r="J183" s="28"/>
      <c r="K183" s="28"/>
      <c r="L183" s="64"/>
      <c r="M183" s="64"/>
      <c r="O183" s="64"/>
      <c r="Q183" s="64"/>
      <c r="R183" s="64"/>
      <c r="S183" s="64"/>
    </row>
    <row r="184" spans="1:26" s="41" customFormat="1" ht="12.75" customHeight="1" x14ac:dyDescent="0.25">
      <c r="A184" s="64"/>
      <c r="B184" s="64"/>
      <c r="C184" s="31"/>
      <c r="D184" s="42"/>
      <c r="E184" s="28"/>
      <c r="F184" s="28"/>
      <c r="G184" s="28"/>
      <c r="H184" s="28"/>
      <c r="I184" s="28"/>
      <c r="J184" s="28"/>
      <c r="K184" s="28"/>
      <c r="L184" s="64"/>
      <c r="M184" s="64"/>
      <c r="O184" s="64"/>
      <c r="Q184" s="64"/>
      <c r="R184" s="64"/>
      <c r="S184" s="64"/>
    </row>
    <row r="185" spans="1:26" s="41" customFormat="1" ht="12.75" customHeight="1" x14ac:dyDescent="0.25">
      <c r="A185" s="64"/>
      <c r="B185" s="64"/>
      <c r="C185" s="31"/>
      <c r="D185" s="42"/>
      <c r="E185" s="28"/>
      <c r="F185" s="28"/>
      <c r="G185" s="28"/>
      <c r="H185" s="28"/>
      <c r="I185" s="28"/>
      <c r="J185" s="28"/>
      <c r="K185" s="28"/>
      <c r="L185" s="64"/>
      <c r="M185" s="64"/>
      <c r="O185" s="64"/>
      <c r="Q185" s="64"/>
      <c r="R185" s="64"/>
      <c r="S185" s="64"/>
    </row>
    <row r="186" spans="1:26" s="41" customFormat="1" ht="12.75" customHeight="1" x14ac:dyDescent="0.25">
      <c r="A186" s="64"/>
      <c r="B186" s="64"/>
      <c r="C186" s="31"/>
      <c r="D186" s="42"/>
      <c r="E186" s="63"/>
      <c r="F186" s="28"/>
      <c r="G186" s="28"/>
      <c r="H186" s="28"/>
      <c r="I186" s="28"/>
      <c r="J186" s="28"/>
      <c r="K186" s="28"/>
      <c r="L186" s="64"/>
      <c r="M186" s="64"/>
      <c r="O186" s="64"/>
      <c r="Q186" s="64"/>
      <c r="R186" s="64"/>
      <c r="S186" s="64"/>
    </row>
    <row r="187" spans="1:26" s="41" customFormat="1" ht="12.75" customHeight="1" x14ac:dyDescent="0.25">
      <c r="A187" s="64"/>
      <c r="B187" s="64"/>
      <c r="C187" s="31"/>
      <c r="D187" s="42"/>
      <c r="E187" s="28"/>
      <c r="F187" s="28"/>
      <c r="G187" s="28"/>
      <c r="H187" s="28"/>
      <c r="I187" s="28"/>
      <c r="J187" s="28"/>
      <c r="K187" s="28"/>
      <c r="L187" s="64"/>
      <c r="M187" s="64"/>
      <c r="O187" s="64"/>
      <c r="Q187" s="64"/>
      <c r="R187" s="64"/>
      <c r="S187" s="64"/>
    </row>
    <row r="188" spans="1:26" s="41" customFormat="1" ht="12.75" customHeight="1" x14ac:dyDescent="0.25">
      <c r="A188" s="64"/>
      <c r="B188" s="64"/>
      <c r="C188" s="31"/>
      <c r="D188" s="42"/>
      <c r="E188" s="28"/>
      <c r="F188" s="28"/>
      <c r="G188" s="28"/>
      <c r="H188" s="28"/>
      <c r="I188" s="28"/>
      <c r="J188" s="28"/>
      <c r="K188" s="28"/>
      <c r="L188" s="64"/>
      <c r="M188" s="64"/>
      <c r="O188" s="64"/>
      <c r="Q188" s="64"/>
      <c r="R188" s="64"/>
      <c r="S188" s="64"/>
    </row>
    <row r="189" spans="1:26" s="41" customFormat="1" ht="12.75" customHeight="1" x14ac:dyDescent="0.25">
      <c r="A189" s="64"/>
      <c r="B189" s="64"/>
      <c r="C189" s="31"/>
      <c r="D189" s="42"/>
      <c r="E189" s="28"/>
      <c r="F189" s="28"/>
      <c r="G189" s="28"/>
      <c r="H189" s="28"/>
      <c r="I189" s="28"/>
      <c r="J189" s="28"/>
      <c r="K189" s="28"/>
      <c r="L189" s="64"/>
      <c r="M189" s="64"/>
      <c r="O189" s="64"/>
      <c r="Q189" s="64"/>
      <c r="R189" s="64"/>
      <c r="S189" s="64"/>
    </row>
    <row r="190" spans="1:26" s="41" customFormat="1" ht="12.75" customHeight="1" x14ac:dyDescent="0.25">
      <c r="A190" s="64"/>
      <c r="B190" s="64"/>
      <c r="C190" s="31"/>
      <c r="D190" s="42"/>
      <c r="E190" s="28"/>
      <c r="F190" s="28"/>
      <c r="G190" s="28"/>
      <c r="H190" s="28"/>
      <c r="I190" s="28"/>
      <c r="J190" s="28"/>
      <c r="K190" s="28"/>
      <c r="L190" s="64"/>
      <c r="M190" s="64"/>
      <c r="O190" s="64"/>
      <c r="Q190" s="64"/>
      <c r="R190" s="64"/>
      <c r="S190" s="64"/>
    </row>
    <row r="191" spans="1:26" s="41" customFormat="1" ht="12.75" customHeight="1" x14ac:dyDescent="0.25">
      <c r="A191" s="64"/>
      <c r="B191" s="64"/>
      <c r="C191" s="31"/>
      <c r="D191" s="42"/>
      <c r="E191" s="28"/>
      <c r="F191" s="28"/>
      <c r="G191" s="28"/>
      <c r="H191" s="28"/>
      <c r="I191" s="28"/>
      <c r="J191" s="28"/>
      <c r="K191" s="28"/>
      <c r="L191" s="64"/>
      <c r="M191" s="64"/>
      <c r="O191" s="64"/>
      <c r="Q191" s="64"/>
      <c r="R191" s="64"/>
      <c r="S191" s="64"/>
    </row>
    <row r="192" spans="1:26" s="41" customFormat="1" ht="12.75" customHeight="1" x14ac:dyDescent="0.25">
      <c r="A192" s="64"/>
      <c r="B192" s="64"/>
      <c r="C192" s="31"/>
      <c r="D192" s="42"/>
      <c r="E192" s="28"/>
      <c r="F192" s="28"/>
      <c r="G192" s="28"/>
      <c r="H192" s="28"/>
      <c r="I192" s="28"/>
      <c r="J192" s="28"/>
      <c r="K192" s="28"/>
      <c r="L192" s="64"/>
      <c r="M192" s="64"/>
      <c r="O192" s="64"/>
      <c r="Q192" s="64"/>
      <c r="R192" s="64"/>
      <c r="S192" s="64"/>
    </row>
    <row r="193" spans="1:19" s="41" customFormat="1" ht="12.75" customHeight="1" x14ac:dyDescent="0.25">
      <c r="A193" s="64"/>
      <c r="B193" s="64"/>
      <c r="C193" s="31"/>
      <c r="D193" s="42"/>
      <c r="E193" s="28"/>
      <c r="F193" s="28"/>
      <c r="G193" s="28"/>
      <c r="H193" s="28"/>
      <c r="I193" s="28"/>
      <c r="J193" s="28"/>
      <c r="K193" s="28"/>
      <c r="L193" s="64"/>
      <c r="M193" s="64"/>
      <c r="O193" s="64"/>
      <c r="Q193" s="64"/>
      <c r="R193" s="64"/>
      <c r="S193" s="64"/>
    </row>
    <row r="194" spans="1:19" s="41" customFormat="1" ht="12.75" customHeight="1" x14ac:dyDescent="0.25">
      <c r="A194" s="64"/>
      <c r="B194" s="64"/>
      <c r="C194" s="31"/>
      <c r="D194" s="42"/>
      <c r="E194" s="28"/>
      <c r="F194" s="28"/>
      <c r="G194" s="28"/>
      <c r="H194" s="28"/>
      <c r="I194" s="28"/>
      <c r="J194" s="28"/>
      <c r="K194" s="28"/>
      <c r="L194" s="64"/>
      <c r="M194" s="64"/>
      <c r="O194" s="64"/>
      <c r="Q194" s="64"/>
      <c r="R194" s="64"/>
      <c r="S194" s="64"/>
    </row>
    <row r="195" spans="1:19" s="41" customFormat="1" ht="12.75" customHeight="1" x14ac:dyDescent="0.25">
      <c r="A195" s="64"/>
      <c r="B195" s="64"/>
      <c r="C195" s="31"/>
      <c r="D195" s="42"/>
      <c r="E195" s="28"/>
      <c r="F195" s="28"/>
      <c r="G195" s="28"/>
      <c r="H195" s="28"/>
      <c r="I195" s="28"/>
      <c r="J195" s="28"/>
      <c r="K195" s="28"/>
      <c r="L195" s="64"/>
      <c r="M195" s="64"/>
      <c r="O195" s="64"/>
      <c r="Q195" s="64"/>
      <c r="R195" s="64"/>
      <c r="S195" s="64"/>
    </row>
    <row r="196" spans="1:19" s="41" customFormat="1" ht="12.75" customHeight="1" x14ac:dyDescent="0.25">
      <c r="A196" s="64"/>
      <c r="B196" s="64"/>
      <c r="C196" s="31"/>
      <c r="D196" s="42"/>
      <c r="E196" s="28"/>
      <c r="F196" s="28"/>
      <c r="G196" s="28"/>
      <c r="H196" s="28"/>
      <c r="I196" s="28"/>
      <c r="J196" s="28"/>
      <c r="K196" s="28"/>
      <c r="L196" s="64"/>
      <c r="M196" s="64"/>
      <c r="O196" s="64"/>
      <c r="Q196" s="64"/>
      <c r="R196" s="64"/>
      <c r="S196" s="64"/>
    </row>
    <row r="197" spans="1:19" s="41" customFormat="1" ht="12.75" customHeight="1" x14ac:dyDescent="0.25">
      <c r="A197" s="64"/>
      <c r="B197" s="64"/>
      <c r="C197" s="31"/>
      <c r="D197" s="42"/>
      <c r="E197" s="28"/>
      <c r="F197" s="28"/>
      <c r="G197" s="28"/>
      <c r="H197" s="28"/>
      <c r="I197" s="28"/>
      <c r="J197" s="28"/>
      <c r="K197" s="28"/>
      <c r="L197" s="64"/>
      <c r="M197" s="64"/>
      <c r="O197" s="64"/>
      <c r="Q197" s="64"/>
      <c r="R197" s="64"/>
      <c r="S197" s="64"/>
    </row>
    <row r="198" spans="1:19" s="41" customFormat="1" ht="12.75" customHeight="1" x14ac:dyDescent="0.25">
      <c r="A198" s="64"/>
      <c r="B198" s="64"/>
      <c r="C198" s="31"/>
      <c r="D198" s="42"/>
      <c r="E198" s="28"/>
      <c r="F198" s="28"/>
      <c r="G198" s="28"/>
      <c r="H198" s="28"/>
      <c r="I198" s="28"/>
      <c r="J198" s="28"/>
      <c r="K198" s="28"/>
      <c r="L198" s="64"/>
      <c r="M198" s="64"/>
      <c r="O198" s="64"/>
      <c r="Q198" s="64"/>
      <c r="R198" s="64"/>
      <c r="S198" s="64"/>
    </row>
    <row r="199" spans="1:19" s="41" customFormat="1" ht="12.75" customHeight="1" x14ac:dyDescent="0.25">
      <c r="A199" s="64"/>
      <c r="B199" s="64"/>
      <c r="C199" s="31"/>
      <c r="D199" s="42"/>
      <c r="E199" s="28"/>
      <c r="F199" s="28"/>
      <c r="G199" s="28"/>
      <c r="H199" s="28"/>
      <c r="I199" s="28"/>
      <c r="J199" s="28"/>
      <c r="K199" s="28"/>
      <c r="L199" s="64"/>
      <c r="M199" s="64"/>
      <c r="O199" s="64"/>
      <c r="Q199" s="64"/>
      <c r="R199" s="64"/>
      <c r="S199" s="64"/>
    </row>
    <row r="200" spans="1:19" s="41" customFormat="1" ht="12.75" customHeight="1" x14ac:dyDescent="0.25">
      <c r="A200" s="64"/>
      <c r="B200" s="64"/>
      <c r="C200" s="31"/>
      <c r="D200" s="42"/>
      <c r="E200" s="34"/>
      <c r="F200" s="34"/>
      <c r="G200" s="34"/>
      <c r="H200" s="34"/>
      <c r="I200" s="34"/>
      <c r="J200" s="34"/>
      <c r="K200" s="34"/>
      <c r="L200" s="64"/>
      <c r="M200" s="64"/>
      <c r="O200" s="64"/>
      <c r="Q200" s="64"/>
      <c r="R200" s="64"/>
      <c r="S200" s="64"/>
    </row>
    <row r="201" spans="1:19" s="41" customFormat="1" ht="12.75" customHeight="1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O201" s="64"/>
      <c r="Q201" s="64"/>
      <c r="R201" s="64"/>
      <c r="S201" s="64"/>
    </row>
    <row r="202" spans="1:19" s="41" customFormat="1" ht="12.75" customHeight="1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O202" s="64"/>
      <c r="Q202" s="64"/>
      <c r="R202" s="64"/>
      <c r="S202" s="64"/>
    </row>
    <row r="203" spans="1:19" s="41" customFormat="1" ht="12.75" customHeight="1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O203" s="64"/>
      <c r="Q203" s="64"/>
      <c r="R203" s="64"/>
      <c r="S203" s="64"/>
    </row>
    <row r="204" spans="1:19" s="41" customFormat="1" ht="12.75" customHeight="1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O204" s="64"/>
      <c r="Q204" s="64"/>
      <c r="R204" s="64"/>
      <c r="S204" s="64"/>
    </row>
    <row r="205" spans="1:19" s="41" customFormat="1" ht="12.75" customHeight="1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O205" s="64"/>
      <c r="Q205" s="64"/>
      <c r="R205" s="64"/>
      <c r="S205" s="64"/>
    </row>
    <row r="206" spans="1:19" s="41" customFormat="1" ht="12.75" customHeight="1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O206" s="64"/>
      <c r="Q206" s="64"/>
      <c r="R206" s="64"/>
      <c r="S206" s="64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</sheetData>
  <sortState ref="B13:P21">
    <sortCondition descending="1" ref="E13:E21"/>
  </sortState>
  <mergeCells count="133">
    <mergeCell ref="A11:A12"/>
    <mergeCell ref="B11:B12"/>
    <mergeCell ref="C11:C12"/>
    <mergeCell ref="D11:D12"/>
    <mergeCell ref="E11:E12"/>
    <mergeCell ref="F11:G11"/>
    <mergeCell ref="F12:G12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A70:A71"/>
    <mergeCell ref="B70:B71"/>
    <mergeCell ref="C70:C71"/>
    <mergeCell ref="D70:D71"/>
    <mergeCell ref="E70:E71"/>
    <mergeCell ref="F70:G70"/>
    <mergeCell ref="F71:G71"/>
    <mergeCell ref="H55:I55"/>
    <mergeCell ref="J55:K55"/>
    <mergeCell ref="A54:A55"/>
    <mergeCell ref="B54:B55"/>
    <mergeCell ref="C54:C55"/>
    <mergeCell ref="D54:D55"/>
    <mergeCell ref="E54:E55"/>
    <mergeCell ref="F54:G54"/>
    <mergeCell ref="F55:G55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L87:M87"/>
    <mergeCell ref="N87:O87"/>
    <mergeCell ref="P87:Q87"/>
    <mergeCell ref="R87:S87"/>
    <mergeCell ref="H86:I86"/>
    <mergeCell ref="J86:K86"/>
    <mergeCell ref="L86:M86"/>
    <mergeCell ref="N86:O86"/>
    <mergeCell ref="P86:Q86"/>
    <mergeCell ref="R86:S86"/>
    <mergeCell ref="A102:A103"/>
    <mergeCell ref="B102:B103"/>
    <mergeCell ref="C102:C103"/>
    <mergeCell ref="D102:D103"/>
    <mergeCell ref="E102:E103"/>
    <mergeCell ref="F102:G102"/>
    <mergeCell ref="F103:G103"/>
    <mergeCell ref="H87:I87"/>
    <mergeCell ref="J87:K87"/>
    <mergeCell ref="A86:A87"/>
    <mergeCell ref="B86:B87"/>
    <mergeCell ref="C86:C87"/>
    <mergeCell ref="D86:D87"/>
    <mergeCell ref="E86:E87"/>
    <mergeCell ref="F86:G86"/>
    <mergeCell ref="F87:G87"/>
    <mergeCell ref="H103:I103"/>
    <mergeCell ref="J103:K103"/>
    <mergeCell ref="L103:M103"/>
    <mergeCell ref="N103:O103"/>
    <mergeCell ref="P103:Q103"/>
    <mergeCell ref="R103:S103"/>
    <mergeCell ref="H102:I102"/>
    <mergeCell ref="J102:K102"/>
    <mergeCell ref="L102:M102"/>
    <mergeCell ref="N102:O102"/>
    <mergeCell ref="P102:Q102"/>
    <mergeCell ref="R102:S102"/>
    <mergeCell ref="L129:M129"/>
    <mergeCell ref="N129:O129"/>
    <mergeCell ref="P129:Q129"/>
    <mergeCell ref="R129:S129"/>
    <mergeCell ref="H128:I128"/>
    <mergeCell ref="J128:K128"/>
    <mergeCell ref="L128:M128"/>
    <mergeCell ref="N128:O128"/>
    <mergeCell ref="P128:Q128"/>
    <mergeCell ref="R128:S128"/>
    <mergeCell ref="A149:A150"/>
    <mergeCell ref="B149:B150"/>
    <mergeCell ref="C149:C150"/>
    <mergeCell ref="D149:D150"/>
    <mergeCell ref="E149:E150"/>
    <mergeCell ref="F149:G149"/>
    <mergeCell ref="F150:G150"/>
    <mergeCell ref="H129:I129"/>
    <mergeCell ref="J129:K129"/>
    <mergeCell ref="A128:A129"/>
    <mergeCell ref="B128:B129"/>
    <mergeCell ref="C128:C129"/>
    <mergeCell ref="D128:D129"/>
    <mergeCell ref="E128:E129"/>
    <mergeCell ref="F128:G128"/>
    <mergeCell ref="F129:G129"/>
    <mergeCell ref="H150:I150"/>
    <mergeCell ref="J150:K150"/>
    <mergeCell ref="L150:M150"/>
    <mergeCell ref="N150:O150"/>
    <mergeCell ref="P150:Q150"/>
    <mergeCell ref="R150:S150"/>
    <mergeCell ref="H149:I149"/>
    <mergeCell ref="J149:K149"/>
    <mergeCell ref="L149:M149"/>
    <mergeCell ref="N149:O149"/>
    <mergeCell ref="P149:Q149"/>
    <mergeCell ref="R149:S149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967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6" t="s">
        <v>4</v>
      </c>
      <c r="B11" s="106" t="s">
        <v>5</v>
      </c>
      <c r="C11" s="106" t="s">
        <v>6</v>
      </c>
      <c r="D11" s="106" t="s">
        <v>7</v>
      </c>
      <c r="E11" s="108" t="s">
        <v>8</v>
      </c>
      <c r="F11" s="104" t="s">
        <v>23</v>
      </c>
      <c r="G11" s="103"/>
      <c r="H11" s="104" t="s">
        <v>25</v>
      </c>
      <c r="I11" s="103"/>
      <c r="J11" s="104" t="s">
        <v>211</v>
      </c>
      <c r="K11" s="103"/>
      <c r="L11" s="104" t="s">
        <v>213</v>
      </c>
      <c r="M11" s="103"/>
      <c r="N11" s="102" t="s">
        <v>215</v>
      </c>
      <c r="O11" s="103"/>
      <c r="P11" s="109" t="s">
        <v>214</v>
      </c>
      <c r="Q11" s="103"/>
      <c r="R11" s="109" t="s">
        <v>216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7"/>
      <c r="B12" s="107"/>
      <c r="C12" s="107"/>
      <c r="D12" s="107"/>
      <c r="E12" s="107"/>
      <c r="F12" s="102" t="s">
        <v>20</v>
      </c>
      <c r="G12" s="103"/>
      <c r="H12" s="104" t="s">
        <v>22</v>
      </c>
      <c r="I12" s="105"/>
      <c r="J12" s="102" t="s">
        <v>212</v>
      </c>
      <c r="K12" s="103"/>
      <c r="L12" s="104" t="s">
        <v>212</v>
      </c>
      <c r="M12" s="105"/>
      <c r="N12" s="104" t="s">
        <v>21</v>
      </c>
      <c r="O12" s="105"/>
      <c r="P12" s="102" t="s">
        <v>19</v>
      </c>
      <c r="Q12" s="103"/>
      <c r="R12" s="102" t="s">
        <v>24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101</v>
      </c>
      <c r="C13" s="68" t="s">
        <v>108</v>
      </c>
      <c r="D13" s="69" t="s">
        <v>54</v>
      </c>
      <c r="E13" s="84">
        <f t="shared" ref="E13:E40" si="0">SUM(F13:S13)</f>
        <v>174</v>
      </c>
      <c r="F13" s="60">
        <v>20</v>
      </c>
      <c r="G13" s="60">
        <v>22</v>
      </c>
      <c r="H13" s="60">
        <v>22</v>
      </c>
      <c r="I13" s="85">
        <v>25</v>
      </c>
      <c r="J13" s="85">
        <v>25</v>
      </c>
      <c r="K13" s="60">
        <v>20</v>
      </c>
      <c r="L13" s="60">
        <v>20</v>
      </c>
      <c r="M13" s="60">
        <v>20</v>
      </c>
      <c r="N13" s="67"/>
      <c r="O13" s="67"/>
      <c r="P13" s="67"/>
      <c r="Q13" s="60"/>
      <c r="R13" s="67"/>
      <c r="S13" s="67"/>
    </row>
    <row r="14" spans="1:26" ht="12.75" customHeight="1" x14ac:dyDescent="0.25">
      <c r="A14" s="5">
        <v>2</v>
      </c>
      <c r="B14" s="67">
        <v>21</v>
      </c>
      <c r="C14" s="68" t="s">
        <v>96</v>
      </c>
      <c r="D14" s="69" t="s">
        <v>97</v>
      </c>
      <c r="E14" s="82">
        <f t="shared" si="0"/>
        <v>153</v>
      </c>
      <c r="F14" s="60"/>
      <c r="G14" s="60">
        <v>20</v>
      </c>
      <c r="H14" s="85">
        <v>25</v>
      </c>
      <c r="I14" s="60">
        <v>22</v>
      </c>
      <c r="J14" s="60">
        <v>18</v>
      </c>
      <c r="K14" s="85">
        <v>25</v>
      </c>
      <c r="L14" s="85">
        <v>25</v>
      </c>
      <c r="M14" s="60">
        <v>18</v>
      </c>
      <c r="N14" s="60"/>
      <c r="O14" s="60"/>
      <c r="P14" s="60"/>
      <c r="Q14" s="60"/>
      <c r="R14" s="60"/>
      <c r="S14" s="60"/>
    </row>
    <row r="15" spans="1:26" ht="12.75" customHeight="1" x14ac:dyDescent="0.25">
      <c r="A15" s="5">
        <v>3</v>
      </c>
      <c r="B15" s="67">
        <v>98</v>
      </c>
      <c r="C15" s="68" t="s">
        <v>107</v>
      </c>
      <c r="D15" s="69" t="s">
        <v>56</v>
      </c>
      <c r="E15" s="82">
        <f t="shared" si="0"/>
        <v>147</v>
      </c>
      <c r="F15" s="60">
        <v>12</v>
      </c>
      <c r="G15" s="60">
        <v>15</v>
      </c>
      <c r="H15" s="60">
        <v>16</v>
      </c>
      <c r="I15" s="60">
        <v>15</v>
      </c>
      <c r="J15" s="60">
        <v>20</v>
      </c>
      <c r="K15" s="60">
        <v>22</v>
      </c>
      <c r="L15" s="60">
        <v>22</v>
      </c>
      <c r="M15" s="85">
        <v>25</v>
      </c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192</v>
      </c>
      <c r="C16" s="68" t="s">
        <v>42</v>
      </c>
      <c r="D16" s="69" t="s">
        <v>35</v>
      </c>
      <c r="E16" s="82">
        <f t="shared" si="0"/>
        <v>145</v>
      </c>
      <c r="F16" s="60">
        <v>22</v>
      </c>
      <c r="G16" s="60">
        <v>18</v>
      </c>
      <c r="H16" s="60">
        <v>18</v>
      </c>
      <c r="I16" s="60">
        <v>18</v>
      </c>
      <c r="J16" s="60">
        <v>22</v>
      </c>
      <c r="K16" s="60">
        <v>16</v>
      </c>
      <c r="L16" s="60">
        <v>15</v>
      </c>
      <c r="M16" s="60">
        <v>16</v>
      </c>
      <c r="N16" s="60"/>
      <c r="O16" s="60"/>
      <c r="P16" s="60"/>
      <c r="Q16" s="67"/>
      <c r="R16" s="60"/>
      <c r="S16" s="60"/>
    </row>
    <row r="17" spans="1:19" ht="12.75" customHeight="1" x14ac:dyDescent="0.25">
      <c r="A17" s="5">
        <v>5</v>
      </c>
      <c r="B17" s="67">
        <v>49</v>
      </c>
      <c r="C17" s="71" t="s">
        <v>34</v>
      </c>
      <c r="D17" s="69" t="s">
        <v>35</v>
      </c>
      <c r="E17" s="82">
        <f t="shared" si="0"/>
        <v>114</v>
      </c>
      <c r="F17" s="60">
        <v>16</v>
      </c>
      <c r="G17" s="60"/>
      <c r="H17" s="60">
        <v>14</v>
      </c>
      <c r="I17" s="60">
        <v>13</v>
      </c>
      <c r="J17" s="60">
        <v>13</v>
      </c>
      <c r="K17" s="60">
        <v>18</v>
      </c>
      <c r="L17" s="60">
        <v>18</v>
      </c>
      <c r="M17" s="60">
        <v>22</v>
      </c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67">
        <v>17</v>
      </c>
      <c r="C18" s="68" t="s">
        <v>93</v>
      </c>
      <c r="D18" s="69" t="s">
        <v>94</v>
      </c>
      <c r="E18" s="82">
        <f t="shared" si="0"/>
        <v>106</v>
      </c>
      <c r="F18" s="60">
        <v>13</v>
      </c>
      <c r="G18" s="60">
        <v>12</v>
      </c>
      <c r="H18" s="60">
        <v>12</v>
      </c>
      <c r="I18" s="60">
        <v>11</v>
      </c>
      <c r="J18" s="60">
        <v>14</v>
      </c>
      <c r="K18" s="27">
        <v>13</v>
      </c>
      <c r="L18" s="60">
        <v>16</v>
      </c>
      <c r="M18" s="60">
        <v>15</v>
      </c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212</v>
      </c>
      <c r="C19" s="68" t="s">
        <v>112</v>
      </c>
      <c r="D19" s="69" t="s">
        <v>33</v>
      </c>
      <c r="E19" s="82">
        <f t="shared" si="0"/>
        <v>93</v>
      </c>
      <c r="F19" s="60">
        <v>9</v>
      </c>
      <c r="G19" s="60">
        <v>9</v>
      </c>
      <c r="H19" s="60">
        <v>9</v>
      </c>
      <c r="I19" s="60">
        <v>10</v>
      </c>
      <c r="J19" s="60">
        <v>15</v>
      </c>
      <c r="K19" s="60">
        <v>15</v>
      </c>
      <c r="L19" s="60">
        <v>13</v>
      </c>
      <c r="M19" s="60">
        <v>13</v>
      </c>
      <c r="N19" s="67"/>
      <c r="O19" s="67"/>
      <c r="P19" s="67"/>
      <c r="Q19" s="67"/>
      <c r="R19" s="60"/>
      <c r="S19" s="60"/>
    </row>
    <row r="20" spans="1:19" ht="12.75" customHeight="1" x14ac:dyDescent="0.25">
      <c r="A20" s="5">
        <v>8</v>
      </c>
      <c r="B20" s="67">
        <v>37</v>
      </c>
      <c r="C20" s="68" t="s">
        <v>103</v>
      </c>
      <c r="D20" s="69" t="s">
        <v>85</v>
      </c>
      <c r="E20" s="82">
        <f t="shared" si="0"/>
        <v>86</v>
      </c>
      <c r="F20" s="85">
        <v>25</v>
      </c>
      <c r="G20" s="85">
        <v>25</v>
      </c>
      <c r="H20" s="60">
        <v>20</v>
      </c>
      <c r="I20" s="60">
        <v>16</v>
      </c>
      <c r="J20" s="67"/>
      <c r="K20" s="67"/>
      <c r="L20" s="60"/>
      <c r="M20" s="60"/>
      <c r="N20" s="60"/>
      <c r="O20" s="60"/>
      <c r="P20" s="60"/>
      <c r="Q20" s="60"/>
      <c r="R20" s="27"/>
      <c r="S20" s="27"/>
    </row>
    <row r="21" spans="1:19" ht="12.75" customHeight="1" x14ac:dyDescent="0.25">
      <c r="A21" s="5">
        <v>9</v>
      </c>
      <c r="B21" s="67">
        <v>29</v>
      </c>
      <c r="C21" s="68" t="s">
        <v>102</v>
      </c>
      <c r="D21" s="69" t="s">
        <v>31</v>
      </c>
      <c r="E21" s="82">
        <f t="shared" si="0"/>
        <v>80</v>
      </c>
      <c r="F21" s="60">
        <v>11</v>
      </c>
      <c r="G21" s="60">
        <v>11</v>
      </c>
      <c r="H21" s="60"/>
      <c r="I21" s="60"/>
      <c r="J21" s="60">
        <v>16</v>
      </c>
      <c r="K21" s="60">
        <v>14</v>
      </c>
      <c r="L21" s="60">
        <v>14</v>
      </c>
      <c r="M21" s="60">
        <v>14</v>
      </c>
      <c r="N21" s="60"/>
      <c r="O21" s="60"/>
      <c r="P21" s="60"/>
      <c r="Q21" s="60"/>
      <c r="R21" s="60"/>
      <c r="S21" s="67"/>
    </row>
    <row r="22" spans="1:19" ht="12.75" customHeight="1" x14ac:dyDescent="0.25">
      <c r="A22" s="5">
        <v>10</v>
      </c>
      <c r="B22" s="67">
        <v>22</v>
      </c>
      <c r="C22" s="70" t="s">
        <v>98</v>
      </c>
      <c r="D22" s="69" t="s">
        <v>41</v>
      </c>
      <c r="E22" s="82">
        <f t="shared" si="0"/>
        <v>69</v>
      </c>
      <c r="F22" s="60">
        <v>18</v>
      </c>
      <c r="G22" s="60">
        <v>16</v>
      </c>
      <c r="H22" s="60">
        <v>15</v>
      </c>
      <c r="I22" s="60">
        <v>20</v>
      </c>
      <c r="J22" s="60"/>
      <c r="K22" s="60"/>
      <c r="L22" s="60"/>
      <c r="M22" s="60"/>
      <c r="N22" s="27"/>
      <c r="O22" s="27"/>
      <c r="P22" s="27"/>
      <c r="Q22" s="27"/>
      <c r="R22" s="60"/>
      <c r="S22" s="60"/>
    </row>
    <row r="23" spans="1:19" ht="12.75" customHeight="1" x14ac:dyDescent="0.25">
      <c r="A23" s="5">
        <v>11</v>
      </c>
      <c r="B23" s="67">
        <v>88</v>
      </c>
      <c r="C23" s="68" t="s">
        <v>105</v>
      </c>
      <c r="D23" s="69" t="s">
        <v>106</v>
      </c>
      <c r="E23" s="82">
        <f t="shared" si="0"/>
        <v>64</v>
      </c>
      <c r="F23" s="60">
        <v>5</v>
      </c>
      <c r="G23" s="60">
        <v>8</v>
      </c>
      <c r="H23" s="60">
        <v>6</v>
      </c>
      <c r="I23" s="60">
        <v>9</v>
      </c>
      <c r="J23" s="60"/>
      <c r="K23" s="60">
        <v>12</v>
      </c>
      <c r="L23" s="60">
        <v>12</v>
      </c>
      <c r="M23" s="60">
        <v>12</v>
      </c>
      <c r="N23" s="60"/>
      <c r="O23" s="60"/>
      <c r="P23" s="60"/>
      <c r="Q23" s="60"/>
      <c r="R23" s="67"/>
      <c r="S23" s="60"/>
    </row>
    <row r="24" spans="1:19" ht="12.75" customHeight="1" x14ac:dyDescent="0.25">
      <c r="A24" s="5">
        <v>12</v>
      </c>
      <c r="B24" s="67">
        <v>69</v>
      </c>
      <c r="C24" s="68" t="s">
        <v>104</v>
      </c>
      <c r="D24" s="69" t="s">
        <v>101</v>
      </c>
      <c r="E24" s="82">
        <f t="shared" si="0"/>
        <v>53</v>
      </c>
      <c r="F24" s="60">
        <v>15</v>
      </c>
      <c r="G24" s="60">
        <v>13</v>
      </c>
      <c r="H24" s="60">
        <v>13</v>
      </c>
      <c r="I24" s="60">
        <v>12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12.75" customHeight="1" x14ac:dyDescent="0.25">
      <c r="A25" s="5">
        <v>13</v>
      </c>
      <c r="B25" s="67">
        <v>120</v>
      </c>
      <c r="C25" s="68" t="s">
        <v>109</v>
      </c>
      <c r="D25" s="69" t="s">
        <v>46</v>
      </c>
      <c r="E25" s="82">
        <f t="shared" si="0"/>
        <v>53</v>
      </c>
      <c r="F25" s="60">
        <v>14</v>
      </c>
      <c r="G25" s="60">
        <v>14</v>
      </c>
      <c r="H25" s="60">
        <v>11</v>
      </c>
      <c r="I25" s="60">
        <v>14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14</v>
      </c>
      <c r="B26" s="67">
        <v>93</v>
      </c>
      <c r="C26" s="71" t="s">
        <v>38</v>
      </c>
      <c r="D26" s="69" t="s">
        <v>39</v>
      </c>
      <c r="E26" s="82">
        <f t="shared" si="0"/>
        <v>51</v>
      </c>
      <c r="F26" s="60">
        <v>3</v>
      </c>
      <c r="G26" s="60">
        <v>5</v>
      </c>
      <c r="H26" s="60">
        <v>4</v>
      </c>
      <c r="I26" s="60">
        <v>6</v>
      </c>
      <c r="J26" s="60"/>
      <c r="K26" s="60">
        <v>11</v>
      </c>
      <c r="L26" s="60">
        <v>11</v>
      </c>
      <c r="M26" s="60">
        <v>11</v>
      </c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15</v>
      </c>
      <c r="B27" s="67">
        <v>291</v>
      </c>
      <c r="C27" s="68" t="s">
        <v>223</v>
      </c>
      <c r="D27" s="69" t="s">
        <v>33</v>
      </c>
      <c r="E27" s="82">
        <f t="shared" si="0"/>
        <v>29</v>
      </c>
      <c r="F27" s="60"/>
      <c r="G27" s="60"/>
      <c r="H27" s="60"/>
      <c r="I27" s="60"/>
      <c r="J27" s="60"/>
      <c r="K27" s="60">
        <v>9</v>
      </c>
      <c r="L27" s="60">
        <v>10</v>
      </c>
      <c r="M27" s="60">
        <v>10</v>
      </c>
      <c r="N27" s="60"/>
      <c r="O27" s="60"/>
      <c r="P27" s="60"/>
      <c r="Q27" s="60"/>
      <c r="R27" s="60"/>
      <c r="S27" s="60"/>
    </row>
    <row r="28" spans="1:19" ht="12.75" customHeight="1" x14ac:dyDescent="0.25">
      <c r="A28" s="5">
        <v>16</v>
      </c>
      <c r="B28" s="67">
        <v>151</v>
      </c>
      <c r="C28" s="68" t="s">
        <v>40</v>
      </c>
      <c r="D28" s="69" t="s">
        <v>41</v>
      </c>
      <c r="E28" s="82">
        <f t="shared" si="0"/>
        <v>28</v>
      </c>
      <c r="F28" s="60">
        <v>6</v>
      </c>
      <c r="G28" s="60">
        <v>7</v>
      </c>
      <c r="H28" s="60">
        <v>8</v>
      </c>
      <c r="I28" s="60">
        <v>7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2.75" customHeight="1" x14ac:dyDescent="0.25">
      <c r="A29" s="5">
        <v>17</v>
      </c>
      <c r="B29" s="67">
        <v>129</v>
      </c>
      <c r="C29" s="68" t="s">
        <v>224</v>
      </c>
      <c r="D29" s="69" t="s">
        <v>33</v>
      </c>
      <c r="E29" s="82">
        <f t="shared" si="0"/>
        <v>26</v>
      </c>
      <c r="F29" s="60"/>
      <c r="G29" s="60"/>
      <c r="H29" s="60"/>
      <c r="I29" s="60"/>
      <c r="J29" s="60"/>
      <c r="K29" s="60">
        <v>8</v>
      </c>
      <c r="L29" s="60">
        <v>9</v>
      </c>
      <c r="M29" s="60">
        <v>9</v>
      </c>
      <c r="N29" s="60"/>
      <c r="O29" s="60"/>
      <c r="P29" s="60"/>
      <c r="Q29" s="60"/>
      <c r="R29" s="60"/>
      <c r="S29" s="60"/>
    </row>
    <row r="30" spans="1:19" ht="12.75" customHeight="1" x14ac:dyDescent="0.25">
      <c r="A30" s="5">
        <v>18</v>
      </c>
      <c r="B30" s="67">
        <v>27</v>
      </c>
      <c r="C30" s="70" t="s">
        <v>30</v>
      </c>
      <c r="D30" s="69" t="s">
        <v>31</v>
      </c>
      <c r="E30" s="82">
        <f t="shared" si="0"/>
        <v>25</v>
      </c>
      <c r="F30" s="67"/>
      <c r="G30" s="67"/>
      <c r="H30" s="60"/>
      <c r="I30" s="60">
        <v>2</v>
      </c>
      <c r="J30" s="60"/>
      <c r="K30" s="60">
        <v>7</v>
      </c>
      <c r="L30" s="60">
        <v>8</v>
      </c>
      <c r="M30" s="60">
        <v>8</v>
      </c>
      <c r="N30" s="60"/>
      <c r="O30" s="60"/>
      <c r="P30" s="60"/>
      <c r="Q30" s="60"/>
      <c r="R30" s="60"/>
      <c r="S30" s="60"/>
    </row>
    <row r="31" spans="1:19" ht="12.75" customHeight="1" x14ac:dyDescent="0.25">
      <c r="A31" s="5">
        <v>19</v>
      </c>
      <c r="B31" s="67">
        <v>82</v>
      </c>
      <c r="C31" s="68" t="s">
        <v>36</v>
      </c>
      <c r="D31" s="69" t="s">
        <v>37</v>
      </c>
      <c r="E31" s="82">
        <f t="shared" si="0"/>
        <v>22</v>
      </c>
      <c r="F31" s="60">
        <v>7</v>
      </c>
      <c r="G31" s="60"/>
      <c r="H31" s="60">
        <v>7</v>
      </c>
      <c r="I31" s="60">
        <v>8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 customHeight="1" x14ac:dyDescent="0.25">
      <c r="A32" s="5">
        <v>20</v>
      </c>
      <c r="B32" s="67">
        <v>28</v>
      </c>
      <c r="C32" s="68" t="s">
        <v>100</v>
      </c>
      <c r="D32" s="69" t="s">
        <v>101</v>
      </c>
      <c r="E32" s="82">
        <f t="shared" si="0"/>
        <v>18</v>
      </c>
      <c r="F32" s="60">
        <v>8</v>
      </c>
      <c r="G32" s="60">
        <v>10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2.75" customHeight="1" x14ac:dyDescent="0.25">
      <c r="A33" s="5">
        <v>21</v>
      </c>
      <c r="B33" s="67">
        <v>25</v>
      </c>
      <c r="C33" s="68" t="s">
        <v>99</v>
      </c>
      <c r="D33" s="69" t="s">
        <v>97</v>
      </c>
      <c r="E33" s="82">
        <f t="shared" si="0"/>
        <v>16</v>
      </c>
      <c r="F33" s="60">
        <v>10</v>
      </c>
      <c r="G33" s="60">
        <v>6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2.75" customHeight="1" x14ac:dyDescent="0.25">
      <c r="A34" s="5">
        <v>22</v>
      </c>
      <c r="B34" s="67">
        <v>18</v>
      </c>
      <c r="C34" s="68" t="s">
        <v>95</v>
      </c>
      <c r="D34" s="69" t="s">
        <v>31</v>
      </c>
      <c r="E34" s="82">
        <f t="shared" si="0"/>
        <v>16</v>
      </c>
      <c r="F34" s="60">
        <v>4</v>
      </c>
      <c r="G34" s="60">
        <v>4</v>
      </c>
      <c r="H34" s="60">
        <v>3</v>
      </c>
      <c r="I34" s="60">
        <v>5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2.75" customHeight="1" x14ac:dyDescent="0.25">
      <c r="A35" s="5">
        <v>23</v>
      </c>
      <c r="B35" s="67">
        <v>127</v>
      </c>
      <c r="C35" s="68" t="s">
        <v>110</v>
      </c>
      <c r="D35" s="69" t="s">
        <v>111</v>
      </c>
      <c r="E35" s="82">
        <f t="shared" si="0"/>
        <v>11</v>
      </c>
      <c r="F35" s="60">
        <v>2</v>
      </c>
      <c r="G35" s="60">
        <v>3</v>
      </c>
      <c r="H35" s="60">
        <v>2</v>
      </c>
      <c r="I35" s="60">
        <v>4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ht="12.75" customHeight="1" x14ac:dyDescent="0.25">
      <c r="A36" s="5">
        <v>24</v>
      </c>
      <c r="B36" s="67">
        <v>414</v>
      </c>
      <c r="C36" s="68" t="s">
        <v>222</v>
      </c>
      <c r="D36" s="69" t="s">
        <v>33</v>
      </c>
      <c r="E36" s="82">
        <f t="shared" si="0"/>
        <v>10</v>
      </c>
      <c r="F36" s="60"/>
      <c r="G36" s="60"/>
      <c r="H36" s="60"/>
      <c r="I36" s="60"/>
      <c r="J36" s="60"/>
      <c r="K36" s="60">
        <v>10</v>
      </c>
      <c r="L36" s="60"/>
      <c r="M36" s="60"/>
      <c r="N36" s="60"/>
      <c r="O36" s="60"/>
      <c r="P36" s="60"/>
      <c r="Q36" s="60"/>
      <c r="R36" s="60"/>
      <c r="S36" s="60"/>
    </row>
    <row r="37" spans="1:19" ht="12.75" customHeight="1" x14ac:dyDescent="0.25">
      <c r="A37" s="5">
        <v>25</v>
      </c>
      <c r="B37" s="67">
        <v>51</v>
      </c>
      <c r="C37" s="70" t="s">
        <v>198</v>
      </c>
      <c r="D37" s="69" t="s">
        <v>193</v>
      </c>
      <c r="E37" s="82">
        <f t="shared" si="0"/>
        <v>10</v>
      </c>
      <c r="F37" s="67"/>
      <c r="G37" s="67"/>
      <c r="H37" s="60">
        <v>10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ht="12.75" customHeight="1" x14ac:dyDescent="0.25">
      <c r="A38" s="5">
        <v>26</v>
      </c>
      <c r="B38" s="67">
        <v>190</v>
      </c>
      <c r="C38" s="70" t="s">
        <v>199</v>
      </c>
      <c r="D38" s="69" t="s">
        <v>200</v>
      </c>
      <c r="E38" s="82">
        <f t="shared" si="0"/>
        <v>8</v>
      </c>
      <c r="F38" s="67"/>
      <c r="G38" s="67"/>
      <c r="H38" s="60">
        <v>5</v>
      </c>
      <c r="I38" s="60">
        <v>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2.75" customHeight="1" x14ac:dyDescent="0.25">
      <c r="A39" s="5">
        <v>27</v>
      </c>
      <c r="B39" s="6">
        <v>133</v>
      </c>
      <c r="C39" s="7" t="s">
        <v>82</v>
      </c>
      <c r="D39" s="8" t="s">
        <v>54</v>
      </c>
      <c r="E39" s="82">
        <f t="shared" si="0"/>
        <v>3</v>
      </c>
      <c r="F39" s="27">
        <v>1</v>
      </c>
      <c r="G39" s="27">
        <v>2</v>
      </c>
      <c r="H39" s="27"/>
      <c r="I39" s="27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ht="12.75" customHeight="1" x14ac:dyDescent="0.25">
      <c r="A40" s="5">
        <v>28</v>
      </c>
      <c r="B40" s="67">
        <v>38</v>
      </c>
      <c r="C40" s="68" t="s">
        <v>32</v>
      </c>
      <c r="D40" s="69" t="s">
        <v>33</v>
      </c>
      <c r="E40" s="82">
        <f t="shared" si="0"/>
        <v>1</v>
      </c>
      <c r="F40" s="60"/>
      <c r="G40" s="60">
        <v>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2.75" customHeight="1" x14ac:dyDescent="0.25">
      <c r="A41" s="5">
        <v>29</v>
      </c>
      <c r="B41" s="67"/>
      <c r="C41" s="68"/>
      <c r="D41" s="69"/>
      <c r="E41" s="82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s="41" customFormat="1" ht="12.75" customHeight="1" x14ac:dyDescent="0.25">
      <c r="A42" s="30"/>
      <c r="B42" s="31"/>
      <c r="C42" s="32"/>
      <c r="D42" s="33"/>
      <c r="E42" s="42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41" customFormat="1" ht="12.75" customHeight="1" x14ac:dyDescent="0.25">
      <c r="A43" s="30"/>
      <c r="B43" s="31"/>
      <c r="C43" s="35"/>
      <c r="D43" s="33"/>
      <c r="E43" s="4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41" customFormat="1" ht="12.75" customHeight="1" x14ac:dyDescent="0.25">
      <c r="A44" s="30"/>
      <c r="B44" s="31"/>
      <c r="C44" s="36"/>
      <c r="D44" s="33"/>
      <c r="E44" s="42"/>
      <c r="F44" s="34"/>
      <c r="G44" s="34"/>
      <c r="H44" s="34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s="41" customFormat="1" ht="12.75" customHeight="1" x14ac:dyDescent="0.25">
      <c r="A45" s="30"/>
      <c r="B45" s="31"/>
      <c r="C45" s="32"/>
      <c r="D45" s="33"/>
      <c r="E45" s="4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41" customFormat="1" ht="12.75" customHeight="1" x14ac:dyDescent="0.25">
      <c r="A46" s="30"/>
      <c r="B46" s="31"/>
      <c r="C46" s="32"/>
      <c r="D46" s="33"/>
      <c r="E46" s="42"/>
      <c r="F46" s="28"/>
      <c r="G46" s="28"/>
      <c r="H46" s="28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30"/>
      <c r="B47" s="31"/>
      <c r="C47" s="36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5">
      <c r="A48" s="30"/>
      <c r="B48" s="31"/>
      <c r="C48" s="36"/>
      <c r="D48" s="33"/>
      <c r="E48" s="4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26" s="41" customFormat="1" ht="12.75" customHeight="1" x14ac:dyDescent="0.25">
      <c r="A49" s="30"/>
      <c r="B49" s="31"/>
      <c r="C49" s="36"/>
      <c r="D49" s="33"/>
      <c r="E49" s="4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26" s="41" customFormat="1" ht="12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O50" s="30"/>
      <c r="Q50" s="30"/>
      <c r="R50" s="30"/>
      <c r="S50" s="30"/>
    </row>
    <row r="51" spans="1:26" s="41" customFormat="1" ht="12.7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O51" s="30"/>
      <c r="Q51" s="30"/>
      <c r="R51" s="30"/>
      <c r="S51" s="30"/>
    </row>
    <row r="52" spans="1:26" s="41" customFormat="1" ht="12.7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O52" s="30"/>
      <c r="Q52" s="30"/>
      <c r="R52" s="30"/>
      <c r="S52" s="30"/>
    </row>
    <row r="53" spans="1:26" s="41" customFormat="1" ht="25.5" customHeight="1" x14ac:dyDescent="0.4">
      <c r="A53" s="30"/>
      <c r="B53" s="30"/>
      <c r="C53" s="3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41" customFormat="1" ht="15" customHeight="1" x14ac:dyDescent="0.2">
      <c r="A54" s="99"/>
      <c r="B54" s="99"/>
      <c r="C54" s="99"/>
      <c r="D54" s="99"/>
      <c r="E54" s="101"/>
      <c r="F54" s="98"/>
      <c r="G54" s="96"/>
      <c r="H54" s="97"/>
      <c r="I54" s="96"/>
      <c r="J54" s="97"/>
      <c r="K54" s="96"/>
      <c r="L54" s="98"/>
      <c r="M54" s="96"/>
      <c r="N54" s="97"/>
      <c r="O54" s="96"/>
      <c r="P54" s="95"/>
      <c r="Q54" s="96"/>
      <c r="R54" s="97"/>
      <c r="S54" s="96"/>
      <c r="T54" s="30"/>
      <c r="U54" s="30"/>
      <c r="V54" s="30"/>
      <c r="W54" s="30"/>
      <c r="X54" s="30"/>
      <c r="Y54" s="30"/>
      <c r="Z54" s="30"/>
    </row>
    <row r="55" spans="1:26" s="41" customFormat="1" ht="15" customHeight="1" x14ac:dyDescent="0.2">
      <c r="A55" s="100"/>
      <c r="B55" s="100"/>
      <c r="C55" s="100"/>
      <c r="D55" s="100"/>
      <c r="E55" s="100"/>
      <c r="F55" s="97"/>
      <c r="G55" s="96"/>
      <c r="H55" s="98"/>
      <c r="I55" s="96"/>
      <c r="J55" s="97"/>
      <c r="K55" s="96"/>
      <c r="L55" s="97"/>
      <c r="M55" s="96"/>
      <c r="N55" s="98"/>
      <c r="O55" s="96"/>
      <c r="P55" s="97"/>
      <c r="Q55" s="96"/>
      <c r="R55" s="97"/>
      <c r="S55" s="96"/>
      <c r="T55" s="30"/>
      <c r="U55" s="30"/>
      <c r="V55" s="30"/>
      <c r="W55" s="30"/>
      <c r="X55" s="30"/>
      <c r="Y55" s="30"/>
      <c r="Z55" s="30"/>
    </row>
    <row r="56" spans="1:26" s="41" customFormat="1" ht="12.75" customHeight="1" x14ac:dyDescent="0.25">
      <c r="A56" s="30"/>
      <c r="B56" s="31"/>
      <c r="C56" s="32"/>
      <c r="D56" s="33"/>
      <c r="E56" s="43"/>
      <c r="F56" s="40"/>
      <c r="G56" s="4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30"/>
      <c r="B57" s="31"/>
      <c r="C57" s="32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30"/>
      <c r="B58" s="31"/>
      <c r="C58" s="32"/>
      <c r="D58" s="33"/>
      <c r="E58" s="4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30"/>
      <c r="B59" s="31"/>
      <c r="C59" s="32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30"/>
      <c r="B60" s="31"/>
      <c r="C60" s="35"/>
      <c r="D60" s="33"/>
      <c r="E60" s="4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6" s="41" customFormat="1" ht="12.75" customHeight="1" x14ac:dyDescent="0.25">
      <c r="A61" s="30"/>
      <c r="B61" s="31"/>
      <c r="C61" s="32"/>
      <c r="D61" s="33"/>
      <c r="E61" s="4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26" s="41" customFormat="1" ht="12.75" customHeight="1" x14ac:dyDescent="0.25">
      <c r="A62" s="30"/>
      <c r="B62" s="31"/>
      <c r="C62" s="32"/>
      <c r="D62" s="33"/>
      <c r="E62" s="42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26" s="41" customFormat="1" ht="12.75" customHeight="1" x14ac:dyDescent="0.25">
      <c r="A63" s="30"/>
      <c r="B63" s="31"/>
      <c r="C63" s="32"/>
      <c r="D63" s="33"/>
      <c r="E63" s="4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26" s="41" customFormat="1" ht="12.75" customHeight="1" x14ac:dyDescent="0.25">
      <c r="A64" s="30"/>
      <c r="B64" s="31"/>
      <c r="C64" s="32"/>
      <c r="D64" s="33"/>
      <c r="E64" s="42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26" s="41" customFormat="1" ht="12.75" customHeight="1" x14ac:dyDescent="0.25">
      <c r="A65" s="30"/>
      <c r="B65" s="31"/>
      <c r="C65" s="32"/>
      <c r="D65" s="33"/>
      <c r="E65" s="42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26" s="41" customFormat="1" ht="12.7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O66" s="30"/>
      <c r="Q66" s="30"/>
      <c r="R66" s="30"/>
      <c r="S66" s="30"/>
    </row>
    <row r="67" spans="1:26" s="41" customFormat="1" ht="12.7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O67" s="30"/>
      <c r="Q67" s="30"/>
      <c r="R67" s="30"/>
      <c r="S67" s="30"/>
    </row>
    <row r="68" spans="1:26" s="41" customFormat="1" ht="12.75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O68" s="30"/>
      <c r="Q68" s="30"/>
      <c r="R68" s="30"/>
      <c r="S68" s="30"/>
    </row>
    <row r="69" spans="1:26" s="41" customFormat="1" ht="25.5" customHeight="1" x14ac:dyDescent="0.4">
      <c r="A69" s="30"/>
      <c r="B69" s="30"/>
      <c r="C69" s="37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s="41" customFormat="1" ht="15" customHeight="1" x14ac:dyDescent="0.2">
      <c r="A70" s="99"/>
      <c r="B70" s="99"/>
      <c r="C70" s="99"/>
      <c r="D70" s="99"/>
      <c r="E70" s="101"/>
      <c r="F70" s="98"/>
      <c r="G70" s="96"/>
      <c r="H70" s="97"/>
      <c r="I70" s="96"/>
      <c r="J70" s="97"/>
      <c r="K70" s="96"/>
      <c r="L70" s="98"/>
      <c r="M70" s="96"/>
      <c r="N70" s="97"/>
      <c r="O70" s="96"/>
      <c r="P70" s="95"/>
      <c r="Q70" s="96"/>
      <c r="R70" s="97"/>
      <c r="S70" s="96"/>
      <c r="T70" s="30"/>
      <c r="U70" s="30"/>
      <c r="V70" s="30"/>
      <c r="W70" s="30"/>
      <c r="X70" s="30"/>
      <c r="Y70" s="30"/>
      <c r="Z70" s="30"/>
    </row>
    <row r="71" spans="1:26" s="41" customFormat="1" ht="15" customHeight="1" x14ac:dyDescent="0.2">
      <c r="A71" s="100"/>
      <c r="B71" s="100"/>
      <c r="C71" s="100"/>
      <c r="D71" s="100"/>
      <c r="E71" s="100"/>
      <c r="F71" s="97"/>
      <c r="G71" s="96"/>
      <c r="H71" s="98"/>
      <c r="I71" s="96"/>
      <c r="J71" s="97"/>
      <c r="K71" s="96"/>
      <c r="L71" s="97"/>
      <c r="M71" s="96"/>
      <c r="N71" s="98"/>
      <c r="O71" s="96"/>
      <c r="P71" s="97"/>
      <c r="Q71" s="96"/>
      <c r="R71" s="97"/>
      <c r="S71" s="96"/>
      <c r="T71" s="30"/>
      <c r="U71" s="30"/>
      <c r="V71" s="30"/>
      <c r="W71" s="30"/>
      <c r="X71" s="30"/>
      <c r="Y71" s="30"/>
      <c r="Z71" s="30"/>
    </row>
    <row r="72" spans="1:26" s="41" customFormat="1" ht="12.75" customHeight="1" x14ac:dyDescent="0.25">
      <c r="A72" s="30"/>
      <c r="B72" s="31"/>
      <c r="C72" s="32"/>
      <c r="D72" s="33"/>
      <c r="E72" s="43"/>
      <c r="F72" s="40"/>
      <c r="G72" s="4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30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30"/>
      <c r="B74" s="31"/>
      <c r="C74" s="32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30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30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30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30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30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5">
      <c r="A80" s="30"/>
      <c r="B80" s="31"/>
      <c r="C80" s="32"/>
      <c r="D80" s="33"/>
      <c r="E80" s="4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26" s="41" customFormat="1" ht="12.75" customHeight="1" x14ac:dyDescent="0.25">
      <c r="A81" s="30"/>
      <c r="B81" s="31"/>
      <c r="C81" s="32"/>
      <c r="D81" s="33"/>
      <c r="E81" s="4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26" s="41" customFormat="1" ht="12.7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30"/>
      <c r="Q82" s="30"/>
      <c r="R82" s="30"/>
      <c r="S82" s="30"/>
    </row>
    <row r="83" spans="1:26" s="41" customFormat="1" ht="12.7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O83" s="30"/>
      <c r="Q83" s="30"/>
      <c r="R83" s="30"/>
      <c r="S83" s="30"/>
    </row>
    <row r="84" spans="1:26" s="41" customFormat="1" ht="12.7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O84" s="30"/>
      <c r="Q84" s="30"/>
      <c r="R84" s="30"/>
      <c r="S84" s="30"/>
    </row>
    <row r="85" spans="1:26" s="41" customFormat="1" ht="25.5" customHeight="1" x14ac:dyDescent="0.4">
      <c r="A85" s="30"/>
      <c r="B85" s="30"/>
      <c r="C85" s="37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41" customFormat="1" ht="15" customHeight="1" x14ac:dyDescent="0.2">
      <c r="A86" s="99"/>
      <c r="B86" s="99"/>
      <c r="C86" s="99"/>
      <c r="D86" s="99"/>
      <c r="E86" s="101"/>
      <c r="F86" s="98"/>
      <c r="G86" s="96"/>
      <c r="H86" s="97"/>
      <c r="I86" s="96"/>
      <c r="J86" s="97"/>
      <c r="K86" s="96"/>
      <c r="L86" s="98"/>
      <c r="M86" s="96"/>
      <c r="N86" s="97"/>
      <c r="O86" s="96"/>
      <c r="P86" s="95"/>
      <c r="Q86" s="96"/>
      <c r="R86" s="97"/>
      <c r="S86" s="96"/>
      <c r="T86" s="30"/>
      <c r="U86" s="30"/>
      <c r="V86" s="30"/>
      <c r="W86" s="30"/>
      <c r="X86" s="30"/>
      <c r="Y86" s="30"/>
      <c r="Z86" s="30"/>
    </row>
    <row r="87" spans="1:26" s="41" customFormat="1" ht="15" customHeight="1" x14ac:dyDescent="0.2">
      <c r="A87" s="100"/>
      <c r="B87" s="100"/>
      <c r="C87" s="100"/>
      <c r="D87" s="100"/>
      <c r="E87" s="100"/>
      <c r="F87" s="97"/>
      <c r="G87" s="96"/>
      <c r="H87" s="98"/>
      <c r="I87" s="96"/>
      <c r="J87" s="97"/>
      <c r="K87" s="96"/>
      <c r="L87" s="97"/>
      <c r="M87" s="96"/>
      <c r="N87" s="98"/>
      <c r="O87" s="96"/>
      <c r="P87" s="97"/>
      <c r="Q87" s="96"/>
      <c r="R87" s="97"/>
      <c r="S87" s="96"/>
      <c r="T87" s="30"/>
      <c r="U87" s="30"/>
      <c r="V87" s="30"/>
      <c r="W87" s="30"/>
      <c r="X87" s="30"/>
      <c r="Y87" s="30"/>
      <c r="Z87" s="30"/>
    </row>
    <row r="88" spans="1:26" s="41" customFormat="1" ht="12.75" customHeight="1" x14ac:dyDescent="0.25">
      <c r="A88" s="30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2"/>
      <c r="D89" s="33"/>
      <c r="E89" s="42"/>
      <c r="F89" s="28"/>
      <c r="G89" s="4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30"/>
      <c r="B90" s="31"/>
      <c r="C90" s="32"/>
      <c r="D90" s="33"/>
      <c r="E90" s="42"/>
      <c r="F90" s="40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30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30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30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30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30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30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5">
      <c r="A97" s="30"/>
      <c r="B97" s="31"/>
      <c r="C97" s="32"/>
      <c r="D97" s="33"/>
      <c r="E97" s="4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26" s="41" customFormat="1" ht="12.75" customHeight="1" x14ac:dyDescent="0.25">
      <c r="A98" s="30"/>
      <c r="B98" s="31"/>
      <c r="C98" s="32"/>
      <c r="D98" s="33"/>
      <c r="E98" s="4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26" s="41" customFormat="1" ht="12.75" customHeight="1" x14ac:dyDescent="0.25">
      <c r="A99" s="30"/>
      <c r="B99" s="31"/>
      <c r="C99" s="32"/>
      <c r="D99" s="33"/>
      <c r="E99" s="4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26" s="41" customFormat="1" ht="12.75" customHeight="1" x14ac:dyDescent="0.25">
      <c r="A100" s="30"/>
      <c r="B100" s="31"/>
      <c r="C100" s="32"/>
      <c r="D100" s="33"/>
      <c r="E100" s="4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26" s="41" customFormat="1" ht="12.75" customHeight="1" x14ac:dyDescent="0.25">
      <c r="A101" s="30"/>
      <c r="B101" s="31"/>
      <c r="C101" s="32"/>
      <c r="D101" s="33"/>
      <c r="E101" s="4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30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30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30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O108" s="30"/>
      <c r="Q108" s="30"/>
      <c r="R108" s="30"/>
      <c r="S108" s="30"/>
    </row>
    <row r="109" spans="1:26" s="41" customFormat="1" ht="12.7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O109" s="30"/>
      <c r="Q109" s="30"/>
      <c r="R109" s="30"/>
      <c r="S109" s="30"/>
    </row>
    <row r="110" spans="1:26" s="41" customFormat="1" ht="12.7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O110" s="30"/>
      <c r="Q110" s="30"/>
      <c r="R110" s="30"/>
      <c r="S110" s="30"/>
    </row>
    <row r="111" spans="1:26" s="41" customFormat="1" ht="25.5" customHeight="1" x14ac:dyDescent="0.4">
      <c r="A111" s="30"/>
      <c r="B111" s="30"/>
      <c r="C111" s="3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s="41" customFormat="1" ht="15" customHeight="1" x14ac:dyDescent="0.2">
      <c r="A112" s="99"/>
      <c r="B112" s="99"/>
      <c r="C112" s="99"/>
      <c r="D112" s="99"/>
      <c r="E112" s="101"/>
      <c r="F112" s="98"/>
      <c r="G112" s="96"/>
      <c r="H112" s="97"/>
      <c r="I112" s="96"/>
      <c r="J112" s="97"/>
      <c r="K112" s="96"/>
      <c r="L112" s="98"/>
      <c r="M112" s="96"/>
      <c r="N112" s="97"/>
      <c r="O112" s="96"/>
      <c r="P112" s="95"/>
      <c r="Q112" s="96"/>
      <c r="R112" s="97"/>
      <c r="S112" s="96"/>
      <c r="T112" s="30"/>
      <c r="U112" s="30"/>
      <c r="V112" s="30"/>
      <c r="W112" s="30"/>
      <c r="X112" s="30"/>
      <c r="Y112" s="30"/>
      <c r="Z112" s="30"/>
    </row>
    <row r="113" spans="1:26" s="41" customFormat="1" ht="15" customHeight="1" x14ac:dyDescent="0.2">
      <c r="A113" s="100"/>
      <c r="B113" s="100"/>
      <c r="C113" s="100"/>
      <c r="D113" s="100"/>
      <c r="E113" s="100"/>
      <c r="F113" s="97"/>
      <c r="G113" s="96"/>
      <c r="H113" s="98"/>
      <c r="I113" s="96"/>
      <c r="J113" s="97"/>
      <c r="K113" s="96"/>
      <c r="L113" s="97"/>
      <c r="M113" s="96"/>
      <c r="N113" s="98"/>
      <c r="O113" s="96"/>
      <c r="P113" s="97"/>
      <c r="Q113" s="96"/>
      <c r="R113" s="97"/>
      <c r="S113" s="96"/>
      <c r="T113" s="30"/>
      <c r="U113" s="30"/>
      <c r="V113" s="30"/>
      <c r="W113" s="30"/>
      <c r="X113" s="30"/>
      <c r="Y113" s="30"/>
      <c r="Z113" s="30"/>
    </row>
    <row r="114" spans="1:26" s="41" customFormat="1" ht="12.75" customHeight="1" x14ac:dyDescent="0.25">
      <c r="A114" s="30"/>
      <c r="B114" s="31"/>
      <c r="C114" s="32"/>
      <c r="D114" s="33"/>
      <c r="E114" s="42"/>
      <c r="F114" s="34"/>
      <c r="G114" s="34"/>
      <c r="H114" s="34"/>
      <c r="I114" s="34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30"/>
      <c r="B115" s="31"/>
      <c r="C115" s="32"/>
      <c r="D115" s="33"/>
      <c r="E115" s="42"/>
      <c r="F115" s="34"/>
      <c r="G115" s="34"/>
      <c r="H115" s="34"/>
      <c r="I115" s="34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30"/>
      <c r="B116" s="31"/>
      <c r="C116" s="32"/>
      <c r="D116" s="33"/>
      <c r="E116" s="42"/>
      <c r="F116" s="34"/>
      <c r="G116" s="34"/>
      <c r="H116" s="34"/>
      <c r="I116" s="34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30"/>
      <c r="B117" s="31"/>
      <c r="C117" s="32"/>
      <c r="D117" s="33"/>
      <c r="E117" s="42"/>
      <c r="F117" s="34"/>
      <c r="G117" s="34"/>
      <c r="H117" s="34"/>
      <c r="I117" s="34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30"/>
      <c r="B118" s="31"/>
      <c r="C118" s="32"/>
      <c r="D118" s="33"/>
      <c r="E118" s="42"/>
      <c r="F118" s="34"/>
      <c r="G118" s="34"/>
      <c r="H118" s="34"/>
      <c r="I118" s="34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34"/>
      <c r="G119" s="34"/>
      <c r="H119" s="34"/>
      <c r="I119" s="34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34"/>
      <c r="G120" s="34"/>
      <c r="H120" s="34"/>
      <c r="I120" s="34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30"/>
      <c r="B121" s="31"/>
      <c r="C121" s="32"/>
      <c r="D121" s="33"/>
      <c r="E121" s="42"/>
      <c r="F121" s="34"/>
      <c r="G121" s="34"/>
      <c r="H121" s="34"/>
      <c r="I121" s="34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30"/>
      <c r="B122" s="31"/>
      <c r="C122" s="32"/>
      <c r="D122" s="33"/>
      <c r="E122" s="42"/>
      <c r="F122" s="34"/>
      <c r="G122" s="34"/>
      <c r="H122" s="34"/>
      <c r="I122" s="3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30"/>
      <c r="B123" s="31"/>
      <c r="C123" s="32"/>
      <c r="D123" s="33"/>
      <c r="E123" s="42"/>
      <c r="F123" s="34"/>
      <c r="G123" s="34"/>
      <c r="H123" s="34"/>
      <c r="I123" s="34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5">
      <c r="A124" s="30"/>
      <c r="B124" s="31"/>
      <c r="C124" s="32"/>
      <c r="D124" s="33"/>
      <c r="E124" s="42"/>
      <c r="F124" s="34"/>
      <c r="G124" s="34"/>
      <c r="H124" s="34"/>
      <c r="I124" s="34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26" s="41" customFormat="1" ht="12.75" customHeight="1" x14ac:dyDescent="0.25">
      <c r="A125" s="30"/>
      <c r="B125" s="31"/>
      <c r="C125" s="32"/>
      <c r="D125" s="33"/>
      <c r="E125" s="42"/>
      <c r="F125" s="34"/>
      <c r="G125" s="34"/>
      <c r="H125" s="34"/>
      <c r="I125" s="34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26" s="41" customFormat="1" ht="12.75" customHeight="1" x14ac:dyDescent="0.25">
      <c r="A126" s="30"/>
      <c r="B126" s="31"/>
      <c r="C126" s="32"/>
      <c r="D126" s="33"/>
      <c r="E126" s="42"/>
      <c r="F126" s="34"/>
      <c r="G126" s="34"/>
      <c r="H126" s="34"/>
      <c r="I126" s="34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26" s="41" customFormat="1" ht="12.75" customHeight="1" x14ac:dyDescent="0.25">
      <c r="A127" s="30"/>
      <c r="B127" s="31"/>
      <c r="C127" s="32"/>
      <c r="D127" s="33"/>
      <c r="E127" s="42"/>
      <c r="F127" s="34"/>
      <c r="G127" s="34"/>
      <c r="H127" s="34"/>
      <c r="I127" s="34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26" s="41" customFormat="1" ht="12.75" customHeight="1" x14ac:dyDescent="0.25">
      <c r="A128" s="30"/>
      <c r="B128" s="31"/>
      <c r="C128" s="32"/>
      <c r="D128" s="33"/>
      <c r="E128" s="4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26" s="41" customFormat="1" ht="12.75" customHeight="1" x14ac:dyDescent="0.25">
      <c r="A129" s="30"/>
      <c r="B129" s="31"/>
      <c r="C129" s="32"/>
      <c r="D129" s="33"/>
      <c r="E129" s="4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26" s="41" customFormat="1" ht="12.75" customHeight="1" x14ac:dyDescent="0.25">
      <c r="A130" s="30"/>
      <c r="B130" s="31"/>
      <c r="C130" s="32"/>
      <c r="D130" s="33"/>
      <c r="E130" s="4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26" s="41" customFormat="1" ht="12.7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O131" s="30"/>
      <c r="Q131" s="30"/>
      <c r="R131" s="30"/>
      <c r="S131" s="30"/>
    </row>
    <row r="132" spans="1:26" s="41" customFormat="1" ht="25.5" customHeight="1" x14ac:dyDescent="0.4">
      <c r="A132" s="30"/>
      <c r="B132" s="30"/>
      <c r="C132" s="3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s="41" customFormat="1" ht="15" customHeight="1" x14ac:dyDescent="0.2">
      <c r="A133" s="99"/>
      <c r="B133" s="99"/>
      <c r="C133" s="99"/>
      <c r="D133" s="99"/>
      <c r="E133" s="101"/>
      <c r="F133" s="98"/>
      <c r="G133" s="96"/>
      <c r="H133" s="97"/>
      <c r="I133" s="96"/>
      <c r="J133" s="97"/>
      <c r="K133" s="96"/>
      <c r="L133" s="98"/>
      <c r="M133" s="96"/>
      <c r="N133" s="97"/>
      <c r="O133" s="96"/>
      <c r="P133" s="95"/>
      <c r="Q133" s="96"/>
      <c r="R133" s="97"/>
      <c r="S133" s="96"/>
      <c r="T133" s="30"/>
      <c r="U133" s="30"/>
      <c r="V133" s="30"/>
      <c r="W133" s="30"/>
      <c r="X133" s="30"/>
      <c r="Y133" s="30"/>
      <c r="Z133" s="30"/>
    </row>
    <row r="134" spans="1:26" s="41" customFormat="1" ht="15" customHeight="1" x14ac:dyDescent="0.2">
      <c r="A134" s="100"/>
      <c r="B134" s="100"/>
      <c r="C134" s="100"/>
      <c r="D134" s="100"/>
      <c r="E134" s="100"/>
      <c r="F134" s="97"/>
      <c r="G134" s="96"/>
      <c r="H134" s="98"/>
      <c r="I134" s="96"/>
      <c r="J134" s="97"/>
      <c r="K134" s="96"/>
      <c r="L134" s="97"/>
      <c r="M134" s="96"/>
      <c r="N134" s="98"/>
      <c r="O134" s="96"/>
      <c r="P134" s="97"/>
      <c r="Q134" s="96"/>
      <c r="R134" s="97"/>
      <c r="S134" s="96"/>
      <c r="T134" s="30"/>
      <c r="U134" s="30"/>
      <c r="V134" s="30"/>
      <c r="W134" s="30"/>
      <c r="X134" s="30"/>
      <c r="Y134" s="30"/>
      <c r="Z134" s="30"/>
    </row>
    <row r="135" spans="1:26" s="41" customFormat="1" ht="12.75" customHeight="1" x14ac:dyDescent="0.25">
      <c r="A135" s="30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30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30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5">
      <c r="A139" s="30"/>
      <c r="B139" s="31"/>
      <c r="C139" s="32"/>
      <c r="D139" s="33"/>
      <c r="E139" s="42"/>
      <c r="F139" s="34"/>
      <c r="G139" s="34"/>
      <c r="H139" s="34"/>
      <c r="I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26" s="41" customFormat="1" ht="12.75" customHeight="1" x14ac:dyDescent="0.25">
      <c r="A140" s="30"/>
      <c r="B140" s="31"/>
      <c r="C140" s="32"/>
      <c r="D140" s="33"/>
      <c r="E140" s="42"/>
      <c r="F140" s="34"/>
      <c r="G140" s="34"/>
      <c r="H140" s="34"/>
      <c r="I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6" s="41" customFormat="1" ht="12.7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O141" s="30"/>
      <c r="Q141" s="30"/>
      <c r="R141" s="30"/>
      <c r="S141" s="30"/>
    </row>
    <row r="142" spans="1:26" s="41" customFormat="1" ht="12.7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O142" s="30"/>
      <c r="Q142" s="30"/>
      <c r="R142" s="30"/>
      <c r="S142" s="30"/>
    </row>
    <row r="143" spans="1:26" s="41" customFormat="1" ht="21.75" customHeight="1" x14ac:dyDescent="0.25">
      <c r="A143" s="38"/>
      <c r="B143" s="38"/>
      <c r="C143" s="44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s="45" customFormat="1" ht="15.75" customHeight="1" x14ac:dyDescent="0.25">
      <c r="A144" s="39"/>
      <c r="B144" s="39"/>
      <c r="C144" s="39"/>
      <c r="D144" s="39"/>
      <c r="E144" s="40"/>
      <c r="F144" s="40"/>
      <c r="G144" s="40"/>
      <c r="H144" s="40"/>
      <c r="I144" s="40"/>
      <c r="J144" s="40"/>
      <c r="K144" s="40"/>
      <c r="L144" s="31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41" customFormat="1" ht="12.75" customHeight="1" x14ac:dyDescent="0.25">
      <c r="A145" s="46"/>
      <c r="B145" s="46"/>
      <c r="C145" s="31"/>
      <c r="D145" s="42"/>
      <c r="E145" s="28"/>
      <c r="F145" s="28"/>
      <c r="G145" s="28"/>
      <c r="H145" s="28"/>
      <c r="I145" s="28"/>
      <c r="J145" s="28"/>
      <c r="K145" s="2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s="41" customFormat="1" ht="12.75" customHeight="1" x14ac:dyDescent="0.25">
      <c r="A146" s="30"/>
      <c r="B146" s="30"/>
      <c r="C146" s="31"/>
      <c r="D146" s="42"/>
      <c r="E146" s="28"/>
      <c r="F146" s="28"/>
      <c r="G146" s="28"/>
      <c r="H146" s="28"/>
      <c r="I146" s="28"/>
      <c r="J146" s="28"/>
      <c r="K146" s="2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s="41" customFormat="1" ht="12.75" customHeight="1" x14ac:dyDescent="0.25">
      <c r="A147" s="30"/>
      <c r="B147" s="30"/>
      <c r="C147" s="31"/>
      <c r="D147" s="42"/>
      <c r="E147" s="28"/>
      <c r="F147" s="28"/>
      <c r="G147" s="28"/>
      <c r="H147" s="28"/>
      <c r="I147" s="28"/>
      <c r="J147" s="28"/>
      <c r="K147" s="2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s="41" customFormat="1" ht="12.75" customHeight="1" x14ac:dyDescent="0.25">
      <c r="A148" s="30"/>
      <c r="B148" s="30"/>
      <c r="C148" s="31"/>
      <c r="D148" s="42"/>
      <c r="E148" s="28"/>
      <c r="F148" s="28"/>
      <c r="G148" s="28"/>
      <c r="H148" s="28"/>
      <c r="I148" s="28"/>
      <c r="J148" s="28"/>
      <c r="K148" s="2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s="41" customFormat="1" ht="12.75" customHeight="1" x14ac:dyDescent="0.25">
      <c r="A149" s="30"/>
      <c r="B149" s="30"/>
      <c r="C149" s="31"/>
      <c r="D149" s="42"/>
      <c r="E149" s="28"/>
      <c r="F149" s="28"/>
      <c r="G149" s="28"/>
      <c r="H149" s="28"/>
      <c r="I149" s="28"/>
      <c r="J149" s="28"/>
      <c r="K149" s="2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s="41" customFormat="1" ht="12.75" customHeight="1" x14ac:dyDescent="0.25">
      <c r="A150" s="30"/>
      <c r="B150" s="30"/>
      <c r="C150" s="31"/>
      <c r="D150" s="42"/>
      <c r="E150" s="28"/>
      <c r="F150" s="28"/>
      <c r="G150" s="28"/>
      <c r="H150" s="28"/>
      <c r="I150" s="28"/>
      <c r="J150" s="28"/>
      <c r="K150" s="28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41" customFormat="1" ht="12.75" customHeight="1" x14ac:dyDescent="0.25">
      <c r="A151" s="30"/>
      <c r="B151" s="30"/>
      <c r="C151" s="31"/>
      <c r="D151" s="42"/>
      <c r="E151" s="28"/>
      <c r="F151" s="28"/>
      <c r="G151" s="28"/>
      <c r="H151" s="28"/>
      <c r="I151" s="28"/>
      <c r="J151" s="28"/>
      <c r="K151" s="2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s="41" customFormat="1" ht="12.75" customHeight="1" x14ac:dyDescent="0.25">
      <c r="A152" s="30"/>
      <c r="B152" s="30"/>
      <c r="C152" s="31"/>
      <c r="D152" s="42"/>
      <c r="E152" s="28"/>
      <c r="F152" s="28"/>
      <c r="G152" s="28"/>
      <c r="H152" s="28"/>
      <c r="I152" s="28"/>
      <c r="J152" s="28"/>
      <c r="K152" s="28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s="41" customFormat="1" ht="12.75" customHeight="1" x14ac:dyDescent="0.25">
      <c r="A153" s="30"/>
      <c r="B153" s="30"/>
      <c r="C153" s="31"/>
      <c r="D153" s="42"/>
      <c r="E153" s="28"/>
      <c r="F153" s="28"/>
      <c r="G153" s="28"/>
      <c r="H153" s="28"/>
      <c r="I153" s="28"/>
      <c r="J153" s="28"/>
      <c r="K153" s="2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s="41" customFormat="1" ht="12.75" customHeight="1" x14ac:dyDescent="0.25">
      <c r="A154" s="30"/>
      <c r="B154" s="30"/>
      <c r="C154" s="31"/>
      <c r="D154" s="42"/>
      <c r="E154" s="28"/>
      <c r="F154" s="28"/>
      <c r="G154" s="28"/>
      <c r="H154" s="29"/>
      <c r="I154" s="29"/>
      <c r="J154" s="28"/>
      <c r="K154" s="28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41" customFormat="1" ht="12.75" customHeight="1" x14ac:dyDescent="0.25">
      <c r="A155" s="30"/>
      <c r="B155" s="30"/>
      <c r="C155" s="31"/>
      <c r="D155" s="42"/>
      <c r="E155" s="28"/>
      <c r="F155" s="28"/>
      <c r="G155" s="28"/>
      <c r="H155" s="28"/>
      <c r="I155" s="28"/>
      <c r="J155" s="28"/>
      <c r="K155" s="28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s="41" customFormat="1" ht="12.75" customHeight="1" x14ac:dyDescent="0.25">
      <c r="A156" s="30"/>
      <c r="B156" s="30"/>
      <c r="C156" s="31"/>
      <c r="D156" s="42"/>
      <c r="E156" s="28"/>
      <c r="F156" s="28"/>
      <c r="G156" s="28"/>
      <c r="H156" s="28"/>
      <c r="I156" s="28"/>
      <c r="J156" s="28"/>
      <c r="K156" s="28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41" customFormat="1" ht="12.75" customHeight="1" x14ac:dyDescent="0.25">
      <c r="A157" s="30"/>
      <c r="B157" s="30"/>
      <c r="C157" s="31"/>
      <c r="D157" s="42"/>
      <c r="E157" s="28"/>
      <c r="F157" s="28"/>
      <c r="G157" s="28"/>
      <c r="H157" s="28"/>
      <c r="I157" s="28"/>
      <c r="J157" s="28"/>
      <c r="K157" s="28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41" customFormat="1" ht="12.75" customHeight="1" x14ac:dyDescent="0.25">
      <c r="A158" s="30"/>
      <c r="B158" s="30"/>
      <c r="C158" s="31"/>
      <c r="D158" s="42"/>
      <c r="E158" s="28"/>
      <c r="F158" s="28"/>
      <c r="G158" s="28"/>
      <c r="H158" s="28"/>
      <c r="I158" s="28"/>
      <c r="J158" s="28"/>
      <c r="K158" s="28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s="41" customFormat="1" ht="12.75" customHeight="1" x14ac:dyDescent="0.25">
      <c r="A159" s="30"/>
      <c r="B159" s="30"/>
      <c r="C159" s="31"/>
      <c r="D159" s="42"/>
      <c r="E159" s="28"/>
      <c r="F159" s="28"/>
      <c r="G159" s="28"/>
      <c r="H159" s="28"/>
      <c r="I159" s="28"/>
      <c r="J159" s="28"/>
      <c r="K159" s="28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s="41" customFormat="1" ht="12.75" customHeight="1" x14ac:dyDescent="0.25">
      <c r="A160" s="30"/>
      <c r="B160" s="30"/>
      <c r="C160" s="31"/>
      <c r="D160" s="42"/>
      <c r="E160" s="28"/>
      <c r="F160" s="28"/>
      <c r="G160" s="28"/>
      <c r="H160" s="28"/>
      <c r="I160" s="28"/>
      <c r="J160" s="28"/>
      <c r="K160" s="28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s="41" customFormat="1" ht="12.75" customHeight="1" x14ac:dyDescent="0.25">
      <c r="A161" s="30"/>
      <c r="B161" s="30"/>
      <c r="C161" s="31"/>
      <c r="D161" s="42"/>
      <c r="E161" s="28"/>
      <c r="F161" s="28"/>
      <c r="G161" s="28"/>
      <c r="H161" s="28"/>
      <c r="I161" s="28"/>
      <c r="J161" s="28"/>
      <c r="K161" s="28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s="41" customFormat="1" ht="12.75" customHeight="1" x14ac:dyDescent="0.25">
      <c r="A162" s="30"/>
      <c r="B162" s="30"/>
      <c r="C162" s="31"/>
      <c r="D162" s="42"/>
      <c r="E162" s="28"/>
      <c r="F162" s="28"/>
      <c r="G162" s="28"/>
      <c r="H162" s="28"/>
      <c r="I162" s="28"/>
      <c r="J162" s="28"/>
      <c r="K162" s="28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s="41" customFormat="1" ht="12.75" customHeight="1" x14ac:dyDescent="0.25">
      <c r="A163" s="30"/>
      <c r="B163" s="30"/>
      <c r="C163" s="31"/>
      <c r="D163" s="42"/>
      <c r="E163" s="28"/>
      <c r="F163" s="28"/>
      <c r="G163" s="28"/>
      <c r="H163" s="28"/>
      <c r="I163" s="28"/>
      <c r="J163" s="28"/>
      <c r="K163" s="28"/>
      <c r="L163" s="30"/>
      <c r="M163" s="30"/>
      <c r="O163" s="30"/>
      <c r="Q163" s="30"/>
      <c r="R163" s="30"/>
      <c r="S163" s="30"/>
    </row>
    <row r="164" spans="1:26" s="41" customFormat="1" ht="12.75" customHeight="1" x14ac:dyDescent="0.25">
      <c r="A164" s="30"/>
      <c r="B164" s="30"/>
      <c r="C164" s="31"/>
      <c r="D164" s="42"/>
      <c r="E164" s="28"/>
      <c r="F164" s="28"/>
      <c r="G164" s="28"/>
      <c r="H164" s="28"/>
      <c r="I164" s="28"/>
      <c r="J164" s="28"/>
      <c r="K164" s="28"/>
      <c r="L164" s="30"/>
      <c r="M164" s="30"/>
      <c r="O164" s="30"/>
      <c r="Q164" s="30"/>
      <c r="R164" s="30"/>
      <c r="S164" s="30"/>
    </row>
    <row r="165" spans="1:26" s="41" customFormat="1" ht="12.75" customHeight="1" x14ac:dyDescent="0.25">
      <c r="A165" s="30"/>
      <c r="B165" s="30"/>
      <c r="C165" s="31"/>
      <c r="D165" s="42"/>
      <c r="E165" s="28"/>
      <c r="F165" s="28"/>
      <c r="G165" s="28"/>
      <c r="H165" s="28"/>
      <c r="I165" s="28"/>
      <c r="J165" s="28"/>
      <c r="K165" s="28"/>
      <c r="L165" s="30"/>
      <c r="M165" s="30"/>
      <c r="O165" s="30"/>
      <c r="Q165" s="30"/>
      <c r="R165" s="30"/>
      <c r="S165" s="30"/>
    </row>
    <row r="166" spans="1:26" s="41" customFormat="1" ht="12.75" customHeight="1" x14ac:dyDescent="0.25">
      <c r="A166" s="30"/>
      <c r="B166" s="30"/>
      <c r="C166" s="31"/>
      <c r="D166" s="42"/>
      <c r="E166" s="28"/>
      <c r="F166" s="28"/>
      <c r="G166" s="28"/>
      <c r="H166" s="28"/>
      <c r="I166" s="28"/>
      <c r="J166" s="28"/>
      <c r="K166" s="28"/>
      <c r="L166" s="30"/>
      <c r="M166" s="30"/>
      <c r="O166" s="30"/>
      <c r="Q166" s="30"/>
      <c r="R166" s="30"/>
      <c r="S166" s="30"/>
    </row>
    <row r="167" spans="1:26" s="41" customFormat="1" ht="12.75" customHeight="1" x14ac:dyDescent="0.25">
      <c r="A167" s="30"/>
      <c r="B167" s="30"/>
      <c r="C167" s="31"/>
      <c r="D167" s="42"/>
      <c r="E167" s="28"/>
      <c r="F167" s="28"/>
      <c r="G167" s="28"/>
      <c r="H167" s="28"/>
      <c r="I167" s="28"/>
      <c r="J167" s="28"/>
      <c r="K167" s="28"/>
      <c r="L167" s="30"/>
      <c r="M167" s="30"/>
      <c r="O167" s="30"/>
      <c r="Q167" s="30"/>
      <c r="R167" s="30"/>
      <c r="S167" s="30"/>
    </row>
    <row r="168" spans="1:26" s="41" customFormat="1" ht="12.75" customHeight="1" x14ac:dyDescent="0.25">
      <c r="A168" s="30"/>
      <c r="B168" s="30"/>
      <c r="C168" s="31"/>
      <c r="D168" s="42"/>
      <c r="E168" s="28"/>
      <c r="F168" s="28"/>
      <c r="G168" s="28"/>
      <c r="H168" s="28"/>
      <c r="I168" s="28"/>
      <c r="J168" s="28"/>
      <c r="K168" s="28"/>
      <c r="L168" s="30"/>
      <c r="M168" s="30"/>
      <c r="O168" s="30"/>
      <c r="Q168" s="30"/>
      <c r="R168" s="30"/>
      <c r="S168" s="30"/>
    </row>
    <row r="169" spans="1:26" s="41" customFormat="1" ht="12.75" customHeight="1" x14ac:dyDescent="0.25">
      <c r="A169" s="30"/>
      <c r="B169" s="30"/>
      <c r="C169" s="31"/>
      <c r="D169" s="42"/>
      <c r="E169" s="28"/>
      <c r="F169" s="28"/>
      <c r="G169" s="28"/>
      <c r="H169" s="28"/>
      <c r="I169" s="28"/>
      <c r="J169" s="28"/>
      <c r="K169" s="28"/>
      <c r="L169" s="30"/>
      <c r="M169" s="30"/>
      <c r="O169" s="30"/>
      <c r="Q169" s="30"/>
      <c r="R169" s="30"/>
      <c r="S169" s="30"/>
    </row>
    <row r="170" spans="1:26" s="41" customFormat="1" ht="12.75" customHeight="1" x14ac:dyDescent="0.25">
      <c r="A170" s="30"/>
      <c r="B170" s="30"/>
      <c r="C170" s="31"/>
      <c r="D170" s="42"/>
      <c r="E170" s="29"/>
      <c r="F170" s="28"/>
      <c r="G170" s="28"/>
      <c r="H170" s="28"/>
      <c r="I170" s="28"/>
      <c r="J170" s="28"/>
      <c r="K170" s="28"/>
      <c r="L170" s="30"/>
      <c r="M170" s="30"/>
      <c r="O170" s="30"/>
      <c r="Q170" s="30"/>
      <c r="R170" s="30"/>
      <c r="S170" s="30"/>
    </row>
    <row r="171" spans="1:26" s="41" customFormat="1" ht="12.75" customHeight="1" x14ac:dyDescent="0.25">
      <c r="A171" s="30"/>
      <c r="B171" s="30"/>
      <c r="C171" s="31"/>
      <c r="D171" s="42"/>
      <c r="E171" s="28"/>
      <c r="F171" s="28"/>
      <c r="G171" s="28"/>
      <c r="H171" s="28"/>
      <c r="I171" s="28"/>
      <c r="J171" s="28"/>
      <c r="K171" s="28"/>
      <c r="L171" s="30"/>
      <c r="M171" s="30"/>
      <c r="O171" s="30"/>
      <c r="Q171" s="30"/>
      <c r="R171" s="30"/>
      <c r="S171" s="30"/>
    </row>
    <row r="172" spans="1:26" s="41" customFormat="1" ht="12.75" customHeight="1" x14ac:dyDescent="0.25">
      <c r="A172" s="30"/>
      <c r="B172" s="30"/>
      <c r="C172" s="31"/>
      <c r="D172" s="42"/>
      <c r="E172" s="28"/>
      <c r="F172" s="28"/>
      <c r="G172" s="28"/>
      <c r="H172" s="28"/>
      <c r="I172" s="28"/>
      <c r="J172" s="28"/>
      <c r="K172" s="28"/>
      <c r="L172" s="30"/>
      <c r="M172" s="30"/>
      <c r="O172" s="30"/>
      <c r="Q172" s="30"/>
      <c r="R172" s="30"/>
      <c r="S172" s="30"/>
    </row>
    <row r="173" spans="1:26" s="41" customFormat="1" ht="12.75" customHeight="1" x14ac:dyDescent="0.25">
      <c r="A173" s="30"/>
      <c r="B173" s="30"/>
      <c r="C173" s="31"/>
      <c r="D173" s="42"/>
      <c r="E173" s="28"/>
      <c r="F173" s="28"/>
      <c r="G173" s="28"/>
      <c r="H173" s="28"/>
      <c r="I173" s="28"/>
      <c r="J173" s="28"/>
      <c r="K173" s="28"/>
      <c r="L173" s="30"/>
      <c r="M173" s="30"/>
      <c r="O173" s="30"/>
      <c r="Q173" s="30"/>
      <c r="R173" s="30"/>
      <c r="S173" s="30"/>
    </row>
    <row r="174" spans="1:26" s="41" customFormat="1" ht="12.75" customHeight="1" x14ac:dyDescent="0.25">
      <c r="A174" s="30"/>
      <c r="B174" s="30"/>
      <c r="C174" s="31"/>
      <c r="D174" s="42"/>
      <c r="E174" s="28"/>
      <c r="F174" s="28"/>
      <c r="G174" s="28"/>
      <c r="H174" s="28"/>
      <c r="I174" s="28"/>
      <c r="J174" s="28"/>
      <c r="K174" s="28"/>
      <c r="L174" s="30"/>
      <c r="M174" s="30"/>
      <c r="O174" s="30"/>
      <c r="Q174" s="30"/>
      <c r="R174" s="30"/>
      <c r="S174" s="30"/>
    </row>
    <row r="175" spans="1:26" s="41" customFormat="1" ht="12.75" customHeight="1" x14ac:dyDescent="0.25">
      <c r="A175" s="30"/>
      <c r="B175" s="30"/>
      <c r="C175" s="31"/>
      <c r="D175" s="42"/>
      <c r="E175" s="28"/>
      <c r="F175" s="28"/>
      <c r="G175" s="28"/>
      <c r="H175" s="28"/>
      <c r="I175" s="28"/>
      <c r="J175" s="28"/>
      <c r="K175" s="28"/>
      <c r="L175" s="30"/>
      <c r="M175" s="30"/>
      <c r="O175" s="30"/>
      <c r="Q175" s="30"/>
      <c r="R175" s="30"/>
      <c r="S175" s="30"/>
    </row>
    <row r="176" spans="1:26" s="41" customFormat="1" ht="12.75" customHeight="1" x14ac:dyDescent="0.25">
      <c r="A176" s="30"/>
      <c r="B176" s="30"/>
      <c r="C176" s="31"/>
      <c r="D176" s="42"/>
      <c r="E176" s="28"/>
      <c r="F176" s="28"/>
      <c r="G176" s="28"/>
      <c r="H176" s="28"/>
      <c r="I176" s="28"/>
      <c r="J176" s="28"/>
      <c r="K176" s="28"/>
      <c r="L176" s="30"/>
      <c r="M176" s="30"/>
      <c r="O176" s="30"/>
      <c r="Q176" s="30"/>
      <c r="R176" s="30"/>
      <c r="S176" s="30"/>
    </row>
    <row r="177" spans="1:19" s="41" customFormat="1" ht="12.75" customHeight="1" x14ac:dyDescent="0.25">
      <c r="A177" s="30"/>
      <c r="B177" s="30"/>
      <c r="C177" s="31"/>
      <c r="D177" s="42"/>
      <c r="E177" s="28"/>
      <c r="F177" s="28"/>
      <c r="G177" s="28"/>
      <c r="H177" s="28"/>
      <c r="I177" s="28"/>
      <c r="J177" s="28"/>
      <c r="K177" s="28"/>
      <c r="L177" s="30"/>
      <c r="M177" s="30"/>
      <c r="O177" s="30"/>
      <c r="Q177" s="30"/>
      <c r="R177" s="30"/>
      <c r="S177" s="30"/>
    </row>
    <row r="178" spans="1:19" s="41" customFormat="1" ht="12.75" customHeight="1" x14ac:dyDescent="0.25">
      <c r="A178" s="30"/>
      <c r="B178" s="30"/>
      <c r="C178" s="31"/>
      <c r="D178" s="42"/>
      <c r="E178" s="28"/>
      <c r="F178" s="28"/>
      <c r="G178" s="28"/>
      <c r="H178" s="28"/>
      <c r="I178" s="28"/>
      <c r="J178" s="28"/>
      <c r="K178" s="28"/>
      <c r="L178" s="30"/>
      <c r="M178" s="30"/>
      <c r="O178" s="30"/>
      <c r="Q178" s="30"/>
      <c r="R178" s="30"/>
      <c r="S178" s="30"/>
    </row>
    <row r="179" spans="1:19" s="41" customFormat="1" ht="12.75" customHeight="1" x14ac:dyDescent="0.25">
      <c r="A179" s="30"/>
      <c r="B179" s="30"/>
      <c r="C179" s="31"/>
      <c r="D179" s="42"/>
      <c r="E179" s="28"/>
      <c r="F179" s="28"/>
      <c r="G179" s="28"/>
      <c r="H179" s="28"/>
      <c r="I179" s="28"/>
      <c r="J179" s="28"/>
      <c r="K179" s="28"/>
      <c r="L179" s="30"/>
      <c r="M179" s="30"/>
      <c r="O179" s="30"/>
      <c r="Q179" s="30"/>
      <c r="R179" s="30"/>
      <c r="S179" s="30"/>
    </row>
    <row r="180" spans="1:19" s="41" customFormat="1" ht="12.75" customHeight="1" x14ac:dyDescent="0.25">
      <c r="A180" s="30"/>
      <c r="B180" s="30"/>
      <c r="C180" s="31"/>
      <c r="D180" s="42"/>
      <c r="E180" s="28"/>
      <c r="F180" s="28"/>
      <c r="G180" s="28"/>
      <c r="H180" s="28"/>
      <c r="I180" s="28"/>
      <c r="J180" s="28"/>
      <c r="K180" s="28"/>
      <c r="L180" s="30"/>
      <c r="M180" s="30"/>
      <c r="O180" s="30"/>
      <c r="Q180" s="30"/>
      <c r="R180" s="30"/>
      <c r="S180" s="30"/>
    </row>
    <row r="181" spans="1:19" s="41" customFormat="1" ht="12.75" customHeight="1" x14ac:dyDescent="0.25">
      <c r="A181" s="30"/>
      <c r="B181" s="30"/>
      <c r="C181" s="31"/>
      <c r="D181" s="42"/>
      <c r="E181" s="28"/>
      <c r="F181" s="28"/>
      <c r="G181" s="28"/>
      <c r="H181" s="28"/>
      <c r="I181" s="28"/>
      <c r="J181" s="28"/>
      <c r="K181" s="28"/>
      <c r="L181" s="30"/>
      <c r="M181" s="30"/>
      <c r="O181" s="30"/>
      <c r="Q181" s="30"/>
      <c r="R181" s="30"/>
      <c r="S181" s="30"/>
    </row>
    <row r="182" spans="1:19" s="41" customFormat="1" ht="12.75" customHeight="1" x14ac:dyDescent="0.25">
      <c r="A182" s="30"/>
      <c r="B182" s="30"/>
      <c r="C182" s="31"/>
      <c r="D182" s="42"/>
      <c r="E182" s="28"/>
      <c r="F182" s="28"/>
      <c r="G182" s="28"/>
      <c r="H182" s="28"/>
      <c r="I182" s="28"/>
      <c r="J182" s="28"/>
      <c r="K182" s="28"/>
      <c r="L182" s="30"/>
      <c r="M182" s="30"/>
      <c r="O182" s="30"/>
      <c r="Q182" s="30"/>
      <c r="R182" s="30"/>
      <c r="S182" s="30"/>
    </row>
    <row r="183" spans="1:19" s="41" customFormat="1" ht="12.75" customHeight="1" x14ac:dyDescent="0.25">
      <c r="A183" s="30"/>
      <c r="B183" s="30"/>
      <c r="C183" s="31"/>
      <c r="D183" s="42"/>
      <c r="E183" s="28"/>
      <c r="F183" s="28"/>
      <c r="G183" s="28"/>
      <c r="H183" s="28"/>
      <c r="I183" s="28"/>
      <c r="J183" s="28"/>
      <c r="K183" s="28"/>
      <c r="L183" s="30"/>
      <c r="M183" s="30"/>
      <c r="O183" s="30"/>
      <c r="Q183" s="30"/>
      <c r="R183" s="30"/>
      <c r="S183" s="30"/>
    </row>
    <row r="184" spans="1:19" s="41" customFormat="1" ht="12.75" customHeight="1" x14ac:dyDescent="0.25">
      <c r="A184" s="30"/>
      <c r="B184" s="30"/>
      <c r="C184" s="31"/>
      <c r="D184" s="42"/>
      <c r="E184" s="34"/>
      <c r="F184" s="34"/>
      <c r="G184" s="34"/>
      <c r="H184" s="34"/>
      <c r="I184" s="34"/>
      <c r="J184" s="34"/>
      <c r="K184" s="34"/>
      <c r="L184" s="30"/>
      <c r="M184" s="30"/>
      <c r="O184" s="30"/>
      <c r="Q184" s="30"/>
      <c r="R184" s="30"/>
      <c r="S184" s="30"/>
    </row>
    <row r="185" spans="1:19" s="41" customFormat="1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O185" s="30"/>
      <c r="Q185" s="30"/>
      <c r="R185" s="30"/>
      <c r="S185" s="30"/>
    </row>
    <row r="186" spans="1:19" s="41" customFormat="1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O186" s="30"/>
      <c r="Q186" s="30"/>
      <c r="R186" s="30"/>
      <c r="S186" s="30"/>
    </row>
    <row r="187" spans="1:19" s="41" customFormat="1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O187" s="30"/>
      <c r="Q187" s="30"/>
      <c r="R187" s="30"/>
      <c r="S187" s="30"/>
    </row>
    <row r="188" spans="1:19" s="41" customFormat="1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O188" s="30"/>
      <c r="Q188" s="30"/>
      <c r="R188" s="30"/>
      <c r="S188" s="30"/>
    </row>
    <row r="189" spans="1:19" s="41" customFormat="1" ht="12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O189" s="30"/>
      <c r="Q189" s="30"/>
      <c r="R189" s="30"/>
      <c r="S189" s="30"/>
    </row>
    <row r="190" spans="1:19" s="41" customFormat="1" ht="12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O190" s="30"/>
      <c r="Q190" s="30"/>
      <c r="R190" s="30"/>
      <c r="S190" s="30"/>
    </row>
    <row r="191" spans="1:19" s="41" customFormat="1" ht="12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O191" s="30"/>
      <c r="Q191" s="30"/>
      <c r="R191" s="30"/>
      <c r="S191" s="30"/>
    </row>
    <row r="192" spans="1:19" s="41" customFormat="1" ht="12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O192" s="30"/>
      <c r="Q192" s="30"/>
      <c r="R192" s="30"/>
      <c r="S192" s="30"/>
    </row>
    <row r="193" spans="1:19" s="41" customFormat="1" ht="12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O193" s="30"/>
      <c r="Q193" s="30"/>
      <c r="R193" s="30"/>
      <c r="S193" s="30"/>
    </row>
    <row r="194" spans="1:19" s="41" customFormat="1" ht="12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O194" s="30"/>
      <c r="Q194" s="30"/>
      <c r="R194" s="30"/>
      <c r="S194" s="30"/>
    </row>
    <row r="195" spans="1:19" s="41" customFormat="1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O195" s="30"/>
      <c r="Q195" s="30"/>
      <c r="R195" s="30"/>
      <c r="S195" s="30"/>
    </row>
    <row r="196" spans="1:19" s="41" customFormat="1" ht="12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O196" s="30"/>
      <c r="Q196" s="30"/>
      <c r="R196" s="30"/>
      <c r="S196" s="30"/>
    </row>
    <row r="197" spans="1:19" s="41" customFormat="1" ht="12.7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O197" s="30"/>
      <c r="Q197" s="30"/>
      <c r="R197" s="30"/>
      <c r="S197" s="30"/>
    </row>
    <row r="198" spans="1:19" s="41" customFormat="1" ht="12.7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O198" s="30"/>
      <c r="Q198" s="30"/>
      <c r="R198" s="30"/>
      <c r="S198" s="30"/>
    </row>
    <row r="199" spans="1:19" s="41" customFormat="1" ht="12.75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O199" s="30"/>
      <c r="Q199" s="30"/>
      <c r="R199" s="30"/>
      <c r="S199" s="30"/>
    </row>
    <row r="200" spans="1:19" s="41" customFormat="1" ht="12.75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O200" s="30"/>
      <c r="Q200" s="30"/>
      <c r="R200" s="30"/>
      <c r="S200" s="30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</sheetData>
  <sortState ref="B13:Q40">
    <sortCondition descending="1" ref="E13:E40"/>
  </sortState>
  <mergeCells count="114">
    <mergeCell ref="N55:O55"/>
    <mergeCell ref="P55:Q55"/>
    <mergeCell ref="L55:M55"/>
    <mergeCell ref="R54:S54"/>
    <mergeCell ref="R11:S11"/>
    <mergeCell ref="L11:M11"/>
    <mergeCell ref="R12:S12"/>
    <mergeCell ref="N12:O12"/>
    <mergeCell ref="P12:Q12"/>
    <mergeCell ref="P11:Q11"/>
    <mergeCell ref="N11:O11"/>
    <mergeCell ref="L12:M12"/>
    <mergeCell ref="P86:Q86"/>
    <mergeCell ref="P71:Q71"/>
    <mergeCell ref="N71:O71"/>
    <mergeCell ref="N113:O113"/>
    <mergeCell ref="R70:S70"/>
    <mergeCell ref="P70:Q70"/>
    <mergeCell ref="R71:S71"/>
    <mergeCell ref="R86:S86"/>
    <mergeCell ref="R87:S87"/>
    <mergeCell ref="P87:Q87"/>
    <mergeCell ref="P112:Q112"/>
    <mergeCell ref="P113:Q113"/>
    <mergeCell ref="L71:M71"/>
    <mergeCell ref="J71:K71"/>
    <mergeCell ref="R55:S55"/>
    <mergeCell ref="N54:O54"/>
    <mergeCell ref="P54:Q54"/>
    <mergeCell ref="E11:E12"/>
    <mergeCell ref="C54:C55"/>
    <mergeCell ref="D11:D12"/>
    <mergeCell ref="E54:E55"/>
    <mergeCell ref="C11:C12"/>
    <mergeCell ref="D54:D55"/>
    <mergeCell ref="F11:G11"/>
    <mergeCell ref="F12:G12"/>
    <mergeCell ref="H54:I54"/>
    <mergeCell ref="L70:M70"/>
    <mergeCell ref="J11:K11"/>
    <mergeCell ref="J12:K12"/>
    <mergeCell ref="J55:K55"/>
    <mergeCell ref="J54:K54"/>
    <mergeCell ref="J70:K70"/>
    <mergeCell ref="F54:G54"/>
    <mergeCell ref="D70:D71"/>
    <mergeCell ref="N70:O70"/>
    <mergeCell ref="L54:M54"/>
    <mergeCell ref="A70:A71"/>
    <mergeCell ref="B70:B71"/>
    <mergeCell ref="C70:C71"/>
    <mergeCell ref="B11:B12"/>
    <mergeCell ref="B54:B55"/>
    <mergeCell ref="A54:A55"/>
    <mergeCell ref="A11:A12"/>
    <mergeCell ref="H55:I55"/>
    <mergeCell ref="H71:I71"/>
    <mergeCell ref="F71:G71"/>
    <mergeCell ref="F55:G55"/>
    <mergeCell ref="H70:I70"/>
    <mergeCell ref="E70:E71"/>
    <mergeCell ref="F70:G70"/>
    <mergeCell ref="H11:I11"/>
    <mergeCell ref="H12:I12"/>
    <mergeCell ref="A86:A87"/>
    <mergeCell ref="J134:K134"/>
    <mergeCell ref="J112:K112"/>
    <mergeCell ref="J113:K113"/>
    <mergeCell ref="C133:C134"/>
    <mergeCell ref="C112:C113"/>
    <mergeCell ref="B86:B87"/>
    <mergeCell ref="F133:G133"/>
    <mergeCell ref="H113:I113"/>
    <mergeCell ref="H112:I112"/>
    <mergeCell ref="F113:G113"/>
    <mergeCell ref="F112:G112"/>
    <mergeCell ref="E112:E113"/>
    <mergeCell ref="A112:A113"/>
    <mergeCell ref="B112:B113"/>
    <mergeCell ref="A133:A134"/>
    <mergeCell ref="B133:B134"/>
    <mergeCell ref="C86:C87"/>
    <mergeCell ref="E133:E134"/>
    <mergeCell ref="D86:D87"/>
    <mergeCell ref="E86:E87"/>
    <mergeCell ref="D133:D134"/>
    <mergeCell ref="D112:D113"/>
    <mergeCell ref="F134:G134"/>
    <mergeCell ref="P133:Q133"/>
    <mergeCell ref="N133:O133"/>
    <mergeCell ref="R134:S134"/>
    <mergeCell ref="P134:Q134"/>
    <mergeCell ref="N112:O112"/>
    <mergeCell ref="R133:S133"/>
    <mergeCell ref="R112:S112"/>
    <mergeCell ref="R113:S113"/>
    <mergeCell ref="H134:I134"/>
    <mergeCell ref="H133:I133"/>
    <mergeCell ref="F86:G86"/>
    <mergeCell ref="J87:K87"/>
    <mergeCell ref="J86:K86"/>
    <mergeCell ref="F87:G87"/>
    <mergeCell ref="J133:K133"/>
    <mergeCell ref="N134:O134"/>
    <mergeCell ref="L112:M112"/>
    <mergeCell ref="L113:M113"/>
    <mergeCell ref="L134:M134"/>
    <mergeCell ref="L133:M133"/>
    <mergeCell ref="L87:M87"/>
    <mergeCell ref="L86:M86"/>
    <mergeCell ref="H87:I87"/>
    <mergeCell ref="H86:I86"/>
    <mergeCell ref="N86:O86"/>
    <mergeCell ref="N87:O87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Z775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8554687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27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06" t="s">
        <v>4</v>
      </c>
      <c r="B10" s="106" t="s">
        <v>5</v>
      </c>
      <c r="C10" s="106" t="s">
        <v>6</v>
      </c>
      <c r="D10" s="106" t="s">
        <v>7</v>
      </c>
      <c r="E10" s="108" t="s">
        <v>8</v>
      </c>
      <c r="F10" s="104" t="s">
        <v>23</v>
      </c>
      <c r="G10" s="103"/>
      <c r="H10" s="104" t="s">
        <v>25</v>
      </c>
      <c r="I10" s="103"/>
      <c r="J10" s="104" t="s">
        <v>211</v>
      </c>
      <c r="K10" s="103"/>
      <c r="L10" s="104" t="s">
        <v>213</v>
      </c>
      <c r="M10" s="103"/>
      <c r="N10" s="102" t="s">
        <v>215</v>
      </c>
      <c r="O10" s="103"/>
      <c r="P10" s="109" t="s">
        <v>214</v>
      </c>
      <c r="Q10" s="103"/>
      <c r="R10" s="109" t="s">
        <v>216</v>
      </c>
      <c r="S10" s="103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07"/>
      <c r="B11" s="107"/>
      <c r="C11" s="107"/>
      <c r="D11" s="107"/>
      <c r="E11" s="107"/>
      <c r="F11" s="102" t="s">
        <v>20</v>
      </c>
      <c r="G11" s="103"/>
      <c r="H11" s="104" t="s">
        <v>22</v>
      </c>
      <c r="I11" s="105"/>
      <c r="J11" s="102" t="s">
        <v>212</v>
      </c>
      <c r="K11" s="103"/>
      <c r="L11" s="104" t="s">
        <v>212</v>
      </c>
      <c r="M11" s="105"/>
      <c r="N11" s="104" t="s">
        <v>21</v>
      </c>
      <c r="O11" s="105"/>
      <c r="P11" s="102" t="s">
        <v>19</v>
      </c>
      <c r="Q11" s="103"/>
      <c r="R11" s="102" t="s">
        <v>24</v>
      </c>
      <c r="S11" s="103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68" t="s">
        <v>42</v>
      </c>
      <c r="D12" s="69" t="s">
        <v>35</v>
      </c>
      <c r="E12" s="84">
        <f t="shared" ref="E12:E18" si="0">SUM(F12:S12)</f>
        <v>191</v>
      </c>
      <c r="F12" s="85">
        <v>25</v>
      </c>
      <c r="G12" s="85">
        <v>25</v>
      </c>
      <c r="H12" s="85">
        <v>25</v>
      </c>
      <c r="I12" s="85">
        <v>25</v>
      </c>
      <c r="J12" s="85">
        <v>25</v>
      </c>
      <c r="K12" s="60">
        <v>22</v>
      </c>
      <c r="L12" s="60">
        <v>22</v>
      </c>
      <c r="M12" s="60">
        <v>22</v>
      </c>
      <c r="N12" s="67"/>
      <c r="O12" s="67"/>
      <c r="P12" s="67"/>
      <c r="Q12" s="60"/>
      <c r="R12" s="67"/>
      <c r="S12" s="67"/>
    </row>
    <row r="13" spans="1:26" ht="12.75" customHeight="1" x14ac:dyDescent="0.25">
      <c r="A13" s="5">
        <v>2</v>
      </c>
      <c r="B13" s="67">
        <v>49</v>
      </c>
      <c r="C13" s="71" t="s">
        <v>34</v>
      </c>
      <c r="D13" s="69" t="s">
        <v>35</v>
      </c>
      <c r="E13" s="82">
        <f t="shared" si="0"/>
        <v>178</v>
      </c>
      <c r="F13" s="60">
        <v>22</v>
      </c>
      <c r="G13" s="60">
        <v>15</v>
      </c>
      <c r="H13" s="60">
        <v>22</v>
      </c>
      <c r="I13" s="60">
        <v>22</v>
      </c>
      <c r="J13" s="60">
        <v>22</v>
      </c>
      <c r="K13" s="85">
        <v>25</v>
      </c>
      <c r="L13" s="85">
        <v>25</v>
      </c>
      <c r="M13" s="85">
        <v>25</v>
      </c>
      <c r="N13" s="60"/>
      <c r="O13" s="60"/>
      <c r="P13" s="60"/>
      <c r="Q13" s="67"/>
      <c r="R13" s="60"/>
      <c r="S13" s="60"/>
    </row>
    <row r="14" spans="1:26" ht="12.75" customHeight="1" x14ac:dyDescent="0.25">
      <c r="A14" s="5">
        <v>3</v>
      </c>
      <c r="B14" s="67">
        <v>93</v>
      </c>
      <c r="C14" s="71" t="s">
        <v>38</v>
      </c>
      <c r="D14" s="69" t="s">
        <v>39</v>
      </c>
      <c r="E14" s="82">
        <f t="shared" si="0"/>
        <v>128</v>
      </c>
      <c r="F14" s="60">
        <v>16</v>
      </c>
      <c r="G14" s="60">
        <v>20</v>
      </c>
      <c r="H14" s="60">
        <v>16</v>
      </c>
      <c r="I14" s="60">
        <v>16</v>
      </c>
      <c r="J14" s="60"/>
      <c r="K14" s="60">
        <v>20</v>
      </c>
      <c r="L14" s="60">
        <v>20</v>
      </c>
      <c r="M14" s="60">
        <v>20</v>
      </c>
      <c r="N14" s="60"/>
      <c r="O14" s="60"/>
      <c r="P14" s="60"/>
      <c r="Q14" s="60"/>
      <c r="R14" s="60"/>
      <c r="S14" s="60"/>
    </row>
    <row r="15" spans="1:26" ht="12.75" customHeight="1" x14ac:dyDescent="0.25">
      <c r="A15" s="5">
        <v>4</v>
      </c>
      <c r="B15" s="67">
        <v>27</v>
      </c>
      <c r="C15" s="70" t="s">
        <v>30</v>
      </c>
      <c r="D15" s="69" t="s">
        <v>31</v>
      </c>
      <c r="E15" s="82">
        <f t="shared" si="0"/>
        <v>99</v>
      </c>
      <c r="F15" s="60">
        <v>14</v>
      </c>
      <c r="G15" s="60">
        <v>16</v>
      </c>
      <c r="H15" s="67"/>
      <c r="I15" s="60">
        <v>15</v>
      </c>
      <c r="J15" s="67"/>
      <c r="K15" s="60">
        <v>18</v>
      </c>
      <c r="L15" s="60">
        <v>18</v>
      </c>
      <c r="M15" s="60">
        <v>18</v>
      </c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5</v>
      </c>
      <c r="B16" s="67">
        <v>151</v>
      </c>
      <c r="C16" s="68" t="s">
        <v>40</v>
      </c>
      <c r="D16" s="69" t="s">
        <v>41</v>
      </c>
      <c r="E16" s="82">
        <f t="shared" si="0"/>
        <v>78</v>
      </c>
      <c r="F16" s="60">
        <v>18</v>
      </c>
      <c r="G16" s="60">
        <v>22</v>
      </c>
      <c r="H16" s="60">
        <v>20</v>
      </c>
      <c r="I16" s="60">
        <v>18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6</v>
      </c>
      <c r="B17" s="67">
        <v>82</v>
      </c>
      <c r="C17" s="68" t="s">
        <v>36</v>
      </c>
      <c r="D17" s="69" t="s">
        <v>37</v>
      </c>
      <c r="E17" s="82">
        <f t="shared" si="0"/>
        <v>58</v>
      </c>
      <c r="F17" s="60">
        <v>20</v>
      </c>
      <c r="G17" s="60"/>
      <c r="H17" s="60">
        <v>18</v>
      </c>
      <c r="I17" s="60">
        <v>20</v>
      </c>
      <c r="J17" s="60"/>
      <c r="K17" s="67"/>
      <c r="L17" s="60"/>
      <c r="M17" s="60"/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7</v>
      </c>
      <c r="B18" s="67">
        <v>38</v>
      </c>
      <c r="C18" s="68" t="s">
        <v>32</v>
      </c>
      <c r="D18" s="69" t="s">
        <v>33</v>
      </c>
      <c r="E18" s="82">
        <f t="shared" si="0"/>
        <v>33</v>
      </c>
      <c r="F18" s="60">
        <v>15</v>
      </c>
      <c r="G18" s="60">
        <v>18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8</v>
      </c>
      <c r="B19" s="67"/>
      <c r="C19" s="68"/>
      <c r="D19" s="69"/>
      <c r="E19" s="82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P18">
    <sortCondition descending="1" ref="E12:E18"/>
  </sortState>
  <mergeCells count="19"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Z791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8554687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6" t="s">
        <v>4</v>
      </c>
      <c r="B11" s="106" t="s">
        <v>5</v>
      </c>
      <c r="C11" s="106" t="s">
        <v>6</v>
      </c>
      <c r="D11" s="106" t="s">
        <v>7</v>
      </c>
      <c r="E11" s="108" t="s">
        <v>8</v>
      </c>
      <c r="F11" s="104" t="s">
        <v>23</v>
      </c>
      <c r="G11" s="103"/>
      <c r="H11" s="104" t="s">
        <v>25</v>
      </c>
      <c r="I11" s="103"/>
      <c r="J11" s="104" t="s">
        <v>211</v>
      </c>
      <c r="K11" s="103"/>
      <c r="L11" s="104" t="s">
        <v>213</v>
      </c>
      <c r="M11" s="103"/>
      <c r="N11" s="102" t="s">
        <v>215</v>
      </c>
      <c r="O11" s="103"/>
      <c r="P11" s="109" t="s">
        <v>214</v>
      </c>
      <c r="Q11" s="103"/>
      <c r="R11" s="109" t="s">
        <v>216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7"/>
      <c r="B12" s="107"/>
      <c r="C12" s="107"/>
      <c r="D12" s="107"/>
      <c r="E12" s="107"/>
      <c r="F12" s="102" t="s">
        <v>20</v>
      </c>
      <c r="G12" s="103"/>
      <c r="H12" s="104" t="s">
        <v>22</v>
      </c>
      <c r="I12" s="105"/>
      <c r="J12" s="102" t="s">
        <v>212</v>
      </c>
      <c r="K12" s="103"/>
      <c r="L12" s="104" t="s">
        <v>212</v>
      </c>
      <c r="M12" s="105"/>
      <c r="N12" s="104" t="s">
        <v>21</v>
      </c>
      <c r="O12" s="105"/>
      <c r="P12" s="102" t="s">
        <v>19</v>
      </c>
      <c r="Q12" s="103"/>
      <c r="R12" s="102" t="s">
        <v>24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177</v>
      </c>
      <c r="C13" s="70" t="s">
        <v>53</v>
      </c>
      <c r="D13" s="69" t="s">
        <v>54</v>
      </c>
      <c r="E13" s="84">
        <f t="shared" ref="E13:E22" si="0">SUM(F13:S13)</f>
        <v>200</v>
      </c>
      <c r="F13" s="85">
        <v>25</v>
      </c>
      <c r="G13" s="85">
        <v>25</v>
      </c>
      <c r="H13" s="87">
        <v>25</v>
      </c>
      <c r="I13" s="87">
        <v>25</v>
      </c>
      <c r="J13" s="85">
        <v>25</v>
      </c>
      <c r="K13" s="85">
        <v>25</v>
      </c>
      <c r="L13" s="85">
        <v>25</v>
      </c>
      <c r="M13" s="85">
        <v>25</v>
      </c>
      <c r="N13" s="67"/>
      <c r="O13" s="67"/>
      <c r="P13" s="67"/>
      <c r="Q13" s="60"/>
      <c r="R13" s="67"/>
      <c r="S13" s="67"/>
    </row>
    <row r="14" spans="1:26" ht="12.75" customHeight="1" x14ac:dyDescent="0.25">
      <c r="A14" s="5">
        <v>2</v>
      </c>
      <c r="B14" s="67">
        <v>66</v>
      </c>
      <c r="C14" s="70" t="s">
        <v>49</v>
      </c>
      <c r="D14" s="69" t="s">
        <v>50</v>
      </c>
      <c r="E14" s="82">
        <f t="shared" si="0"/>
        <v>132</v>
      </c>
      <c r="F14" s="60">
        <v>22</v>
      </c>
      <c r="G14" s="60">
        <v>22</v>
      </c>
      <c r="H14" s="60">
        <v>22</v>
      </c>
      <c r="I14" s="60">
        <v>22</v>
      </c>
      <c r="J14" s="60"/>
      <c r="K14" s="60"/>
      <c r="L14" s="60">
        <v>22</v>
      </c>
      <c r="M14" s="60">
        <v>22</v>
      </c>
      <c r="N14" s="60"/>
      <c r="O14" s="60"/>
      <c r="P14" s="60"/>
      <c r="Q14" s="67"/>
      <c r="R14" s="60"/>
      <c r="S14" s="60"/>
    </row>
    <row r="15" spans="1:26" ht="12.75" customHeight="1" x14ac:dyDescent="0.25">
      <c r="A15" s="5">
        <v>3</v>
      </c>
      <c r="B15" s="67">
        <v>55</v>
      </c>
      <c r="C15" s="68" t="s">
        <v>47</v>
      </c>
      <c r="D15" s="69" t="s">
        <v>48</v>
      </c>
      <c r="E15" s="82">
        <f t="shared" si="0"/>
        <v>78</v>
      </c>
      <c r="F15" s="60">
        <v>18</v>
      </c>
      <c r="G15" s="60">
        <v>20</v>
      </c>
      <c r="H15" s="60">
        <v>20</v>
      </c>
      <c r="I15" s="60">
        <v>20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241</v>
      </c>
      <c r="C16" s="68" t="s">
        <v>55</v>
      </c>
      <c r="D16" s="69" t="s">
        <v>56</v>
      </c>
      <c r="E16" s="82">
        <f t="shared" si="0"/>
        <v>71</v>
      </c>
      <c r="F16" s="60">
        <v>20</v>
      </c>
      <c r="G16" s="60">
        <v>18</v>
      </c>
      <c r="H16" s="60">
        <v>15</v>
      </c>
      <c r="I16" s="60">
        <v>18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125</v>
      </c>
      <c r="C17" s="70" t="s">
        <v>51</v>
      </c>
      <c r="D17" s="69" t="s">
        <v>52</v>
      </c>
      <c r="E17" s="82">
        <f t="shared" si="0"/>
        <v>69</v>
      </c>
      <c r="F17" s="60">
        <v>15</v>
      </c>
      <c r="G17" s="60">
        <v>14</v>
      </c>
      <c r="H17" s="60"/>
      <c r="I17" s="60"/>
      <c r="J17" s="60"/>
      <c r="K17" s="60"/>
      <c r="L17" s="60">
        <v>20</v>
      </c>
      <c r="M17" s="60">
        <v>20</v>
      </c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67">
        <v>777</v>
      </c>
      <c r="C18" s="68" t="s">
        <v>57</v>
      </c>
      <c r="D18" s="69" t="s">
        <v>39</v>
      </c>
      <c r="E18" s="82">
        <f t="shared" si="0"/>
        <v>66</v>
      </c>
      <c r="F18" s="60">
        <v>16</v>
      </c>
      <c r="G18" s="60">
        <v>16</v>
      </c>
      <c r="H18" s="60">
        <v>18</v>
      </c>
      <c r="I18" s="60">
        <v>16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21</v>
      </c>
      <c r="C19" s="68" t="s">
        <v>45</v>
      </c>
      <c r="D19" s="69" t="s">
        <v>46</v>
      </c>
      <c r="E19" s="82">
        <f t="shared" si="0"/>
        <v>55</v>
      </c>
      <c r="F19" s="60">
        <v>13</v>
      </c>
      <c r="G19" s="60">
        <v>13</v>
      </c>
      <c r="H19" s="60">
        <v>14</v>
      </c>
      <c r="I19" s="60">
        <v>15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25</v>
      </c>
      <c r="C20" s="68" t="s">
        <v>229</v>
      </c>
      <c r="D20" s="69" t="s">
        <v>230</v>
      </c>
      <c r="E20" s="82">
        <f t="shared" si="0"/>
        <v>36</v>
      </c>
      <c r="F20" s="60"/>
      <c r="G20" s="60"/>
      <c r="H20" s="60"/>
      <c r="I20" s="60"/>
      <c r="J20" s="60"/>
      <c r="K20" s="60"/>
      <c r="L20" s="60">
        <v>18</v>
      </c>
      <c r="M20" s="60">
        <v>18</v>
      </c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9</v>
      </c>
      <c r="B21" s="67">
        <v>19</v>
      </c>
      <c r="C21" s="68" t="s">
        <v>43</v>
      </c>
      <c r="D21" s="69" t="s">
        <v>44</v>
      </c>
      <c r="E21" s="82">
        <f t="shared" si="0"/>
        <v>29</v>
      </c>
      <c r="F21" s="60">
        <v>14</v>
      </c>
      <c r="G21" s="60">
        <v>15</v>
      </c>
      <c r="H21" s="67"/>
      <c r="I21" s="67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10</v>
      </c>
      <c r="B22" s="67">
        <v>22</v>
      </c>
      <c r="C22" s="68" t="s">
        <v>210</v>
      </c>
      <c r="D22" s="69" t="s">
        <v>50</v>
      </c>
      <c r="E22" s="82">
        <f t="shared" si="0"/>
        <v>16</v>
      </c>
      <c r="F22" s="60"/>
      <c r="G22" s="60"/>
      <c r="H22" s="60">
        <v>16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11</v>
      </c>
      <c r="B23" s="67"/>
      <c r="C23" s="68"/>
      <c r="D23" s="69"/>
      <c r="E23" s="82" t="s">
        <v>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</sheetData>
  <sortState ref="B13:P22">
    <sortCondition descending="1" ref="E13:E22"/>
  </sortState>
  <mergeCells count="19">
    <mergeCell ref="R12:S12"/>
    <mergeCell ref="P12:Q12"/>
    <mergeCell ref="R11:S11"/>
    <mergeCell ref="N11:O11"/>
    <mergeCell ref="N12:O12"/>
    <mergeCell ref="P11:Q11"/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9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8554687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80"/>
      <c r="B11" s="80"/>
      <c r="C11" s="81" t="s">
        <v>11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6" t="s">
        <v>4</v>
      </c>
      <c r="B12" s="106" t="s">
        <v>5</v>
      </c>
      <c r="C12" s="106" t="s">
        <v>6</v>
      </c>
      <c r="D12" s="106" t="s">
        <v>7</v>
      </c>
      <c r="E12" s="108" t="s">
        <v>8</v>
      </c>
      <c r="F12" s="104" t="s">
        <v>23</v>
      </c>
      <c r="G12" s="103"/>
      <c r="H12" s="104" t="s">
        <v>25</v>
      </c>
      <c r="I12" s="103"/>
      <c r="J12" s="104" t="s">
        <v>211</v>
      </c>
      <c r="K12" s="103"/>
      <c r="L12" s="104" t="s">
        <v>213</v>
      </c>
      <c r="M12" s="103"/>
      <c r="N12" s="102" t="s">
        <v>215</v>
      </c>
      <c r="O12" s="103"/>
      <c r="P12" s="109" t="s">
        <v>214</v>
      </c>
      <c r="Q12" s="103"/>
      <c r="R12" s="109" t="s">
        <v>216</v>
      </c>
      <c r="S12" s="103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7"/>
      <c r="B13" s="107"/>
      <c r="C13" s="107"/>
      <c r="D13" s="107"/>
      <c r="E13" s="107"/>
      <c r="F13" s="102" t="s">
        <v>20</v>
      </c>
      <c r="G13" s="103"/>
      <c r="H13" s="104" t="s">
        <v>22</v>
      </c>
      <c r="I13" s="105"/>
      <c r="J13" s="102" t="s">
        <v>212</v>
      </c>
      <c r="K13" s="103"/>
      <c r="L13" s="104" t="s">
        <v>212</v>
      </c>
      <c r="M13" s="105"/>
      <c r="N13" s="104" t="s">
        <v>21</v>
      </c>
      <c r="O13" s="105"/>
      <c r="P13" s="102" t="s">
        <v>19</v>
      </c>
      <c r="Q13" s="103"/>
      <c r="R13" s="102" t="s">
        <v>24</v>
      </c>
      <c r="S13" s="103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7">
        <v>199</v>
      </c>
      <c r="C14" s="68" t="s">
        <v>64</v>
      </c>
      <c r="D14" s="69" t="s">
        <v>59</v>
      </c>
      <c r="E14" s="84">
        <f t="shared" ref="E14:E25" si="0">SUM(F14:S14)</f>
        <v>189</v>
      </c>
      <c r="F14" s="60">
        <v>20</v>
      </c>
      <c r="G14" s="85">
        <v>25</v>
      </c>
      <c r="H14" s="85">
        <v>25</v>
      </c>
      <c r="I14" s="60">
        <v>22</v>
      </c>
      <c r="J14" s="85">
        <v>25</v>
      </c>
      <c r="K14" s="85">
        <v>25</v>
      </c>
      <c r="L14" s="85">
        <v>25</v>
      </c>
      <c r="M14" s="60">
        <v>22</v>
      </c>
      <c r="N14" s="67"/>
      <c r="O14" s="60"/>
      <c r="P14" s="60"/>
      <c r="Q14" s="60"/>
      <c r="R14" s="67"/>
      <c r="S14" s="60"/>
    </row>
    <row r="15" spans="1:26" ht="12.75" customHeight="1" x14ac:dyDescent="0.25">
      <c r="A15" s="5">
        <v>2</v>
      </c>
      <c r="B15" s="67">
        <v>141</v>
      </c>
      <c r="C15" s="68" t="s">
        <v>63</v>
      </c>
      <c r="D15" s="69" t="s">
        <v>54</v>
      </c>
      <c r="E15" s="82">
        <f t="shared" si="0"/>
        <v>175</v>
      </c>
      <c r="F15" s="60">
        <v>22</v>
      </c>
      <c r="G15" s="60">
        <v>22</v>
      </c>
      <c r="H15" s="60">
        <v>20</v>
      </c>
      <c r="I15" s="60">
        <v>20</v>
      </c>
      <c r="J15" s="60">
        <v>22</v>
      </c>
      <c r="K15" s="60">
        <v>22</v>
      </c>
      <c r="L15" s="60">
        <v>22</v>
      </c>
      <c r="M15" s="85">
        <v>25</v>
      </c>
      <c r="N15" s="60"/>
      <c r="O15" s="60"/>
      <c r="P15" s="60"/>
      <c r="Q15" s="60"/>
      <c r="R15" s="60"/>
      <c r="S15" s="67"/>
    </row>
    <row r="16" spans="1:26" ht="12.75" customHeight="1" x14ac:dyDescent="0.25">
      <c r="A16" s="5">
        <v>3</v>
      </c>
      <c r="B16" s="67">
        <v>344</v>
      </c>
      <c r="C16" s="68" t="s">
        <v>68</v>
      </c>
      <c r="D16" s="69" t="s">
        <v>69</v>
      </c>
      <c r="E16" s="82">
        <f t="shared" si="0"/>
        <v>144</v>
      </c>
      <c r="F16" s="60">
        <v>16</v>
      </c>
      <c r="G16" s="60">
        <v>18</v>
      </c>
      <c r="H16" s="60">
        <v>16</v>
      </c>
      <c r="I16" s="60">
        <v>18</v>
      </c>
      <c r="J16" s="60">
        <v>20</v>
      </c>
      <c r="K16" s="60">
        <v>20</v>
      </c>
      <c r="L16" s="60">
        <v>16</v>
      </c>
      <c r="M16" s="60">
        <v>20</v>
      </c>
      <c r="N16" s="60"/>
      <c r="O16" s="67"/>
      <c r="P16" s="60"/>
      <c r="Q16" s="60"/>
      <c r="R16" s="60"/>
      <c r="S16" s="60"/>
    </row>
    <row r="17" spans="1:19" ht="12.75" customHeight="1" x14ac:dyDescent="0.25">
      <c r="A17" s="5">
        <v>4</v>
      </c>
      <c r="B17" s="67">
        <v>313</v>
      </c>
      <c r="C17" s="68" t="s">
        <v>67</v>
      </c>
      <c r="D17" s="69" t="s">
        <v>33</v>
      </c>
      <c r="E17" s="82">
        <f t="shared" si="0"/>
        <v>125</v>
      </c>
      <c r="F17" s="60">
        <v>14</v>
      </c>
      <c r="G17" s="60">
        <v>13</v>
      </c>
      <c r="H17" s="60">
        <v>14</v>
      </c>
      <c r="I17" s="60">
        <v>14</v>
      </c>
      <c r="J17" s="60">
        <v>16</v>
      </c>
      <c r="K17" s="60">
        <v>18</v>
      </c>
      <c r="L17" s="60">
        <v>20</v>
      </c>
      <c r="M17" s="60">
        <v>16</v>
      </c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5</v>
      </c>
      <c r="B18" s="67">
        <v>94</v>
      </c>
      <c r="C18" s="68" t="s">
        <v>60</v>
      </c>
      <c r="D18" s="69" t="s">
        <v>48</v>
      </c>
      <c r="E18" s="82">
        <f t="shared" si="0"/>
        <v>92</v>
      </c>
      <c r="F18" s="85">
        <v>25</v>
      </c>
      <c r="G18" s="60">
        <v>20</v>
      </c>
      <c r="H18" s="60">
        <v>22</v>
      </c>
      <c r="I18" s="85">
        <v>25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6</v>
      </c>
      <c r="B19" s="67">
        <v>111</v>
      </c>
      <c r="C19" s="68" t="s">
        <v>62</v>
      </c>
      <c r="D19" s="69" t="s">
        <v>54</v>
      </c>
      <c r="E19" s="82">
        <f t="shared" si="0"/>
        <v>88</v>
      </c>
      <c r="F19" s="60">
        <v>18</v>
      </c>
      <c r="G19" s="60"/>
      <c r="H19" s="60">
        <v>18</v>
      </c>
      <c r="I19" s="60">
        <v>16</v>
      </c>
      <c r="J19" s="60"/>
      <c r="K19" s="60"/>
      <c r="L19" s="60">
        <v>18</v>
      </c>
      <c r="M19" s="60">
        <v>18</v>
      </c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7</v>
      </c>
      <c r="B20" s="67">
        <v>99</v>
      </c>
      <c r="C20" s="68" t="s">
        <v>61</v>
      </c>
      <c r="D20" s="69" t="s">
        <v>39</v>
      </c>
      <c r="E20" s="82">
        <f t="shared" si="0"/>
        <v>81</v>
      </c>
      <c r="F20" s="60">
        <v>12</v>
      </c>
      <c r="G20" s="60">
        <v>14</v>
      </c>
      <c r="H20" s="60">
        <v>13</v>
      </c>
      <c r="I20" s="60">
        <v>13</v>
      </c>
      <c r="J20" s="60">
        <v>14</v>
      </c>
      <c r="K20" s="60">
        <v>15</v>
      </c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8</v>
      </c>
      <c r="B21" s="67">
        <v>299</v>
      </c>
      <c r="C21" s="68" t="s">
        <v>65</v>
      </c>
      <c r="D21" s="69" t="s">
        <v>66</v>
      </c>
      <c r="E21" s="82">
        <f t="shared" si="0"/>
        <v>76</v>
      </c>
      <c r="F21" s="60">
        <v>15</v>
      </c>
      <c r="G21" s="60">
        <v>16</v>
      </c>
      <c r="H21" s="60">
        <v>15</v>
      </c>
      <c r="I21" s="60">
        <v>15</v>
      </c>
      <c r="J21" s="60">
        <v>15</v>
      </c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9</v>
      </c>
      <c r="B22" s="67">
        <v>122</v>
      </c>
      <c r="C22" s="68" t="s">
        <v>227</v>
      </c>
      <c r="D22" s="69" t="s">
        <v>56</v>
      </c>
      <c r="E22" s="82">
        <f t="shared" si="0"/>
        <v>34</v>
      </c>
      <c r="F22" s="60"/>
      <c r="G22" s="60"/>
      <c r="H22" s="60"/>
      <c r="I22" s="60" t="s">
        <v>2</v>
      </c>
      <c r="J22" s="60">
        <v>18</v>
      </c>
      <c r="K22" s="60">
        <v>16</v>
      </c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10</v>
      </c>
      <c r="B23" s="67">
        <v>22</v>
      </c>
      <c r="C23" s="68" t="s">
        <v>58</v>
      </c>
      <c r="D23" s="69" t="s">
        <v>59</v>
      </c>
      <c r="E23" s="82">
        <f t="shared" si="0"/>
        <v>28</v>
      </c>
      <c r="F23" s="60">
        <v>13</v>
      </c>
      <c r="G23" s="60">
        <v>15</v>
      </c>
      <c r="H23" s="67"/>
      <c r="I23" s="67"/>
      <c r="J23" s="67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5">
      <c r="A24" s="5">
        <v>11</v>
      </c>
      <c r="B24" s="67">
        <v>317</v>
      </c>
      <c r="C24" s="68" t="s">
        <v>209</v>
      </c>
      <c r="D24" s="69" t="s">
        <v>208</v>
      </c>
      <c r="E24" s="82">
        <f t="shared" si="0"/>
        <v>23</v>
      </c>
      <c r="F24" s="60"/>
      <c r="G24" s="60"/>
      <c r="H24" s="60">
        <v>11</v>
      </c>
      <c r="I24" s="60">
        <v>12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12.75" customHeight="1" x14ac:dyDescent="0.25">
      <c r="A25" s="5">
        <v>12</v>
      </c>
      <c r="B25" s="67">
        <v>446</v>
      </c>
      <c r="C25" s="68" t="s">
        <v>207</v>
      </c>
      <c r="D25" s="69" t="s">
        <v>208</v>
      </c>
      <c r="E25" s="82">
        <f t="shared" si="0"/>
        <v>12</v>
      </c>
      <c r="F25" s="60"/>
      <c r="G25" s="60"/>
      <c r="H25" s="60">
        <v>12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13</v>
      </c>
      <c r="B26" s="67"/>
      <c r="C26" s="68"/>
      <c r="D26" s="69"/>
      <c r="E26" s="82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14</v>
      </c>
      <c r="B27" s="67"/>
      <c r="C27" s="68"/>
      <c r="D27" s="69"/>
      <c r="E27" s="82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</sheetData>
  <sortState ref="B14:P25">
    <sortCondition descending="1" ref="E14:E25"/>
  </sortState>
  <mergeCells count="19">
    <mergeCell ref="R12:S12"/>
    <mergeCell ref="P13:Q13"/>
    <mergeCell ref="P12:Q12"/>
    <mergeCell ref="R13:S13"/>
    <mergeCell ref="N13:O13"/>
    <mergeCell ref="N12:O12"/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Z804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710937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5"/>
      <c r="B11" s="65"/>
      <c r="C11" s="66" t="s">
        <v>28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6" t="s">
        <v>4</v>
      </c>
      <c r="B12" s="106" t="s">
        <v>5</v>
      </c>
      <c r="C12" s="106" t="s">
        <v>6</v>
      </c>
      <c r="D12" s="106" t="s">
        <v>7</v>
      </c>
      <c r="E12" s="108" t="s">
        <v>8</v>
      </c>
      <c r="F12" s="104" t="s">
        <v>23</v>
      </c>
      <c r="G12" s="103"/>
      <c r="H12" s="104" t="s">
        <v>25</v>
      </c>
      <c r="I12" s="103"/>
      <c r="J12" s="104" t="s">
        <v>211</v>
      </c>
      <c r="K12" s="103"/>
      <c r="L12" s="104" t="s">
        <v>213</v>
      </c>
      <c r="M12" s="103"/>
      <c r="N12" s="102" t="s">
        <v>215</v>
      </c>
      <c r="O12" s="103"/>
      <c r="P12" s="109" t="s">
        <v>214</v>
      </c>
      <c r="Q12" s="103"/>
      <c r="R12" s="109" t="s">
        <v>216</v>
      </c>
      <c r="S12" s="103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7"/>
      <c r="B13" s="107"/>
      <c r="C13" s="107"/>
      <c r="D13" s="107"/>
      <c r="E13" s="107"/>
      <c r="F13" s="102" t="s">
        <v>20</v>
      </c>
      <c r="G13" s="103"/>
      <c r="H13" s="104" t="s">
        <v>22</v>
      </c>
      <c r="I13" s="105"/>
      <c r="J13" s="102" t="s">
        <v>212</v>
      </c>
      <c r="K13" s="103"/>
      <c r="L13" s="104" t="s">
        <v>212</v>
      </c>
      <c r="M13" s="105"/>
      <c r="N13" s="104" t="s">
        <v>21</v>
      </c>
      <c r="O13" s="105"/>
      <c r="P13" s="102" t="s">
        <v>19</v>
      </c>
      <c r="Q13" s="103"/>
      <c r="R13" s="102" t="s">
        <v>24</v>
      </c>
      <c r="S13" s="103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7">
        <v>22</v>
      </c>
      <c r="C14" s="68" t="s">
        <v>58</v>
      </c>
      <c r="D14" s="69" t="s">
        <v>59</v>
      </c>
      <c r="E14" s="84">
        <f>SUM(F14:S14)</f>
        <v>100</v>
      </c>
      <c r="F14" s="67"/>
      <c r="G14" s="60"/>
      <c r="H14" s="67"/>
      <c r="I14" s="67"/>
      <c r="J14" s="85">
        <v>25</v>
      </c>
      <c r="K14" s="85">
        <v>25</v>
      </c>
      <c r="L14" s="85">
        <v>25</v>
      </c>
      <c r="M14" s="85">
        <v>25</v>
      </c>
      <c r="N14" s="67"/>
      <c r="O14" s="60"/>
      <c r="P14" s="60"/>
      <c r="Q14" s="60"/>
      <c r="R14" s="67"/>
      <c r="S14" s="60"/>
    </row>
    <row r="15" spans="1:26" ht="12.75" customHeight="1" x14ac:dyDescent="0.25">
      <c r="A15" s="5">
        <v>2</v>
      </c>
      <c r="B15" s="67">
        <v>167</v>
      </c>
      <c r="C15" s="68" t="s">
        <v>228</v>
      </c>
      <c r="D15" s="69" t="s">
        <v>31</v>
      </c>
      <c r="E15" s="82">
        <f>SUM(F15:S15)</f>
        <v>60</v>
      </c>
      <c r="F15" s="60"/>
      <c r="G15" s="67"/>
      <c r="H15" s="60"/>
      <c r="I15" s="60"/>
      <c r="J15" s="60">
        <v>22</v>
      </c>
      <c r="K15" s="67"/>
      <c r="L15" s="60">
        <v>18</v>
      </c>
      <c r="M15" s="60">
        <v>20</v>
      </c>
      <c r="N15" s="60"/>
      <c r="O15" s="60"/>
      <c r="P15" s="60"/>
      <c r="Q15" s="60"/>
      <c r="R15" s="60"/>
      <c r="S15" s="67"/>
    </row>
    <row r="16" spans="1:26" ht="12.75" customHeight="1" x14ac:dyDescent="0.25">
      <c r="A16" s="5">
        <v>3</v>
      </c>
      <c r="B16" s="67">
        <v>17</v>
      </c>
      <c r="C16" s="68" t="s">
        <v>232</v>
      </c>
      <c r="D16" s="69" t="s">
        <v>233</v>
      </c>
      <c r="E16" s="82">
        <f>SUM(F16:S16)</f>
        <v>42</v>
      </c>
      <c r="F16" s="60"/>
      <c r="G16" s="60"/>
      <c r="H16" s="60"/>
      <c r="I16" s="60"/>
      <c r="J16" s="60"/>
      <c r="K16" s="60"/>
      <c r="L16" s="60">
        <v>20</v>
      </c>
      <c r="M16" s="60">
        <v>22</v>
      </c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4</v>
      </c>
      <c r="B17" s="67">
        <v>7</v>
      </c>
      <c r="C17" s="68" t="s">
        <v>231</v>
      </c>
      <c r="D17" s="69" t="s">
        <v>233</v>
      </c>
      <c r="E17" s="82">
        <f>SUM(F17:S17)</f>
        <v>22</v>
      </c>
      <c r="F17" s="60"/>
      <c r="G17" s="60"/>
      <c r="H17" s="60"/>
      <c r="I17" s="60"/>
      <c r="J17" s="60"/>
      <c r="K17" s="60"/>
      <c r="L17" s="60">
        <v>22</v>
      </c>
      <c r="M17" s="67"/>
      <c r="N17" s="60"/>
      <c r="O17" s="67"/>
      <c r="P17" s="60"/>
      <c r="Q17" s="60"/>
      <c r="R17" s="60"/>
      <c r="S17" s="60"/>
    </row>
    <row r="18" spans="1:19" ht="12.75" customHeight="1" x14ac:dyDescent="0.25">
      <c r="A18" s="5">
        <v>5</v>
      </c>
      <c r="B18" s="67"/>
      <c r="C18" s="68"/>
      <c r="D18" s="69"/>
      <c r="E18" s="82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6</v>
      </c>
      <c r="B19" s="67"/>
      <c r="C19" s="68"/>
      <c r="D19" s="69"/>
      <c r="E19" s="82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7</v>
      </c>
      <c r="B20" s="67"/>
      <c r="C20" s="68"/>
      <c r="D20" s="69"/>
      <c r="E20" s="82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8</v>
      </c>
      <c r="B21" s="67"/>
      <c r="C21" s="68"/>
      <c r="D21" s="69"/>
      <c r="E21" s="82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9</v>
      </c>
      <c r="B22" s="67"/>
      <c r="C22" s="68"/>
      <c r="D22" s="69"/>
      <c r="E22" s="82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10</v>
      </c>
      <c r="B23" s="67"/>
      <c r="C23" s="68"/>
      <c r="D23" s="69"/>
      <c r="E23" s="82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</sheetData>
  <sortState ref="B14:P17">
    <sortCondition descending="1" ref="E14:E17"/>
  </sortState>
  <mergeCells count="19">
    <mergeCell ref="F12:G12"/>
    <mergeCell ref="F13:G13"/>
    <mergeCell ref="A12:A13"/>
    <mergeCell ref="B12:B13"/>
    <mergeCell ref="C12:C13"/>
    <mergeCell ref="D12:D13"/>
    <mergeCell ref="E12:E13"/>
    <mergeCell ref="R13:S13"/>
    <mergeCell ref="H12:I12"/>
    <mergeCell ref="J12:K12"/>
    <mergeCell ref="L12:M12"/>
    <mergeCell ref="N12:O12"/>
    <mergeCell ref="P12:Q12"/>
    <mergeCell ref="R12:S12"/>
    <mergeCell ref="H13:I13"/>
    <mergeCell ref="J13:K13"/>
    <mergeCell ref="L13:M13"/>
    <mergeCell ref="N13:O13"/>
    <mergeCell ref="P13:Q13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37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7.1406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710937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76"/>
      <c r="B10" s="76"/>
      <c r="C10" s="77" t="s">
        <v>176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6" t="s">
        <v>4</v>
      </c>
      <c r="B11" s="106" t="s">
        <v>5</v>
      </c>
      <c r="C11" s="106" t="s">
        <v>6</v>
      </c>
      <c r="D11" s="106" t="s">
        <v>7</v>
      </c>
      <c r="E11" s="108" t="s">
        <v>8</v>
      </c>
      <c r="F11" s="104" t="s">
        <v>23</v>
      </c>
      <c r="G11" s="103"/>
      <c r="H11" s="104" t="s">
        <v>25</v>
      </c>
      <c r="I11" s="103"/>
      <c r="J11" s="104" t="s">
        <v>211</v>
      </c>
      <c r="K11" s="103"/>
      <c r="L11" s="104" t="s">
        <v>213</v>
      </c>
      <c r="M11" s="103"/>
      <c r="N11" s="102" t="s">
        <v>215</v>
      </c>
      <c r="O11" s="103"/>
      <c r="P11" s="109" t="s">
        <v>214</v>
      </c>
      <c r="Q11" s="103"/>
      <c r="R11" s="109" t="s">
        <v>216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7"/>
      <c r="B12" s="107"/>
      <c r="C12" s="107"/>
      <c r="D12" s="107"/>
      <c r="E12" s="107"/>
      <c r="F12" s="102" t="s">
        <v>20</v>
      </c>
      <c r="G12" s="103"/>
      <c r="H12" s="104" t="s">
        <v>22</v>
      </c>
      <c r="I12" s="105"/>
      <c r="J12" s="102" t="s">
        <v>212</v>
      </c>
      <c r="K12" s="103"/>
      <c r="L12" s="104" t="s">
        <v>212</v>
      </c>
      <c r="M12" s="105"/>
      <c r="N12" s="104" t="s">
        <v>21</v>
      </c>
      <c r="O12" s="105"/>
      <c r="P12" s="102" t="s">
        <v>19</v>
      </c>
      <c r="Q12" s="103"/>
      <c r="R12" s="102" t="s">
        <v>24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72</v>
      </c>
      <c r="C13" s="68" t="s">
        <v>146</v>
      </c>
      <c r="D13" s="69" t="s">
        <v>121</v>
      </c>
      <c r="E13" s="84">
        <f t="shared" ref="E13:E60" si="0">SUM(F13:S13)</f>
        <v>166</v>
      </c>
      <c r="F13" s="85">
        <v>25</v>
      </c>
      <c r="G13" s="60">
        <v>22</v>
      </c>
      <c r="H13" s="85">
        <v>25</v>
      </c>
      <c r="I13" s="60"/>
      <c r="J13" s="85">
        <v>25</v>
      </c>
      <c r="K13" s="90">
        <v>25</v>
      </c>
      <c r="L13" s="75">
        <v>22</v>
      </c>
      <c r="M13" s="73">
        <v>22</v>
      </c>
      <c r="N13" s="67"/>
      <c r="O13" s="67"/>
      <c r="P13" s="67"/>
      <c r="Q13" s="60"/>
      <c r="R13" s="60"/>
      <c r="S13" s="60"/>
    </row>
    <row r="14" spans="1:26" ht="12.75" customHeight="1" x14ac:dyDescent="0.25">
      <c r="A14" s="5">
        <v>2</v>
      </c>
      <c r="B14" s="67">
        <v>110</v>
      </c>
      <c r="C14" s="68" t="s">
        <v>150</v>
      </c>
      <c r="D14" s="69" t="s">
        <v>54</v>
      </c>
      <c r="E14" s="82">
        <f t="shared" si="0"/>
        <v>144</v>
      </c>
      <c r="F14" s="60">
        <v>22</v>
      </c>
      <c r="G14" s="85">
        <v>25</v>
      </c>
      <c r="H14" s="60">
        <v>22</v>
      </c>
      <c r="I14" s="85">
        <v>25</v>
      </c>
      <c r="J14" s="60"/>
      <c r="K14" s="74"/>
      <c r="L14" s="93">
        <v>25</v>
      </c>
      <c r="M14" s="94">
        <v>25</v>
      </c>
      <c r="N14" s="60"/>
      <c r="O14" s="60"/>
      <c r="P14" s="60"/>
      <c r="Q14" s="60"/>
      <c r="R14" s="60"/>
      <c r="S14" s="60"/>
    </row>
    <row r="15" spans="1:26" ht="12.75" customHeight="1" x14ac:dyDescent="0.25">
      <c r="A15" s="5">
        <v>3</v>
      </c>
      <c r="B15" s="67">
        <v>31</v>
      </c>
      <c r="C15" s="68" t="s">
        <v>136</v>
      </c>
      <c r="D15" s="69" t="s">
        <v>137</v>
      </c>
      <c r="E15" s="82">
        <f t="shared" si="0"/>
        <v>144</v>
      </c>
      <c r="F15" s="60">
        <v>18</v>
      </c>
      <c r="G15" s="60">
        <v>15</v>
      </c>
      <c r="H15" s="60">
        <v>20</v>
      </c>
      <c r="I15" s="60">
        <v>22</v>
      </c>
      <c r="J15" s="60">
        <v>16</v>
      </c>
      <c r="K15" s="74">
        <v>22</v>
      </c>
      <c r="L15" s="75">
        <v>20</v>
      </c>
      <c r="M15" s="73">
        <v>11</v>
      </c>
      <c r="N15" s="60"/>
      <c r="O15" s="60"/>
      <c r="P15" s="60"/>
      <c r="Q15" s="67"/>
      <c r="R15" s="67"/>
      <c r="S15" s="60"/>
    </row>
    <row r="16" spans="1:26" ht="12.75" customHeight="1" x14ac:dyDescent="0.25">
      <c r="A16" s="5">
        <v>4</v>
      </c>
      <c r="B16" s="67">
        <v>299</v>
      </c>
      <c r="C16" s="68" t="s">
        <v>155</v>
      </c>
      <c r="D16" s="69" t="s">
        <v>116</v>
      </c>
      <c r="E16" s="82">
        <f t="shared" si="0"/>
        <v>143</v>
      </c>
      <c r="F16" s="60">
        <v>20</v>
      </c>
      <c r="G16" s="60">
        <v>18</v>
      </c>
      <c r="H16" s="60">
        <v>16</v>
      </c>
      <c r="I16" s="60">
        <v>20</v>
      </c>
      <c r="J16" s="60">
        <v>18</v>
      </c>
      <c r="K16" s="74">
        <v>20</v>
      </c>
      <c r="L16" s="75">
        <v>13</v>
      </c>
      <c r="M16" s="73">
        <v>18</v>
      </c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311</v>
      </c>
      <c r="C17" s="68" t="s">
        <v>156</v>
      </c>
      <c r="D17" s="69" t="s">
        <v>157</v>
      </c>
      <c r="E17" s="82">
        <f t="shared" si="0"/>
        <v>131</v>
      </c>
      <c r="F17" s="60">
        <v>15</v>
      </c>
      <c r="G17" s="60">
        <v>20</v>
      </c>
      <c r="H17" s="60">
        <v>15</v>
      </c>
      <c r="I17" s="60">
        <v>15</v>
      </c>
      <c r="J17" s="60">
        <v>14</v>
      </c>
      <c r="K17" s="74">
        <v>14</v>
      </c>
      <c r="L17" s="75">
        <v>18</v>
      </c>
      <c r="M17" s="73">
        <v>20</v>
      </c>
      <c r="N17" s="60"/>
      <c r="O17" s="60"/>
      <c r="P17" s="60"/>
      <c r="Q17" s="60"/>
      <c r="R17" s="60"/>
      <c r="S17" s="67"/>
    </row>
    <row r="18" spans="1:19" ht="12.75" customHeight="1" x14ac:dyDescent="0.25">
      <c r="A18" s="5">
        <v>6</v>
      </c>
      <c r="B18" s="67">
        <v>177</v>
      </c>
      <c r="C18" s="68" t="s">
        <v>174</v>
      </c>
      <c r="D18" s="69" t="s">
        <v>139</v>
      </c>
      <c r="E18" s="82">
        <f t="shared" si="0"/>
        <v>110</v>
      </c>
      <c r="F18" s="60">
        <v>13</v>
      </c>
      <c r="G18" s="60">
        <v>13</v>
      </c>
      <c r="H18" s="60">
        <v>14</v>
      </c>
      <c r="I18" s="60">
        <v>12</v>
      </c>
      <c r="J18" s="60">
        <v>15</v>
      </c>
      <c r="K18" s="74">
        <v>15</v>
      </c>
      <c r="L18" s="75">
        <v>14</v>
      </c>
      <c r="M18" s="73">
        <v>14</v>
      </c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4</v>
      </c>
      <c r="C19" s="68" t="s">
        <v>125</v>
      </c>
      <c r="D19" s="69" t="s">
        <v>33</v>
      </c>
      <c r="E19" s="82">
        <f t="shared" si="0"/>
        <v>96</v>
      </c>
      <c r="F19" s="60">
        <v>12</v>
      </c>
      <c r="G19" s="60">
        <v>12</v>
      </c>
      <c r="H19" s="67"/>
      <c r="I19" s="67"/>
      <c r="J19" s="60">
        <v>22</v>
      </c>
      <c r="K19" s="74">
        <v>18</v>
      </c>
      <c r="L19" s="75">
        <v>16</v>
      </c>
      <c r="M19" s="73">
        <v>16</v>
      </c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78</v>
      </c>
      <c r="C20" s="68" t="s">
        <v>148</v>
      </c>
      <c r="D20" s="69" t="s">
        <v>71</v>
      </c>
      <c r="E20" s="82">
        <f t="shared" si="0"/>
        <v>94</v>
      </c>
      <c r="F20" s="60">
        <v>14</v>
      </c>
      <c r="G20" s="60">
        <v>14</v>
      </c>
      <c r="H20" s="60"/>
      <c r="I20" s="60"/>
      <c r="J20" s="60">
        <v>20</v>
      </c>
      <c r="K20" s="74">
        <v>16</v>
      </c>
      <c r="L20" s="75">
        <v>15</v>
      </c>
      <c r="M20" s="73">
        <v>15</v>
      </c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9</v>
      </c>
      <c r="B21" s="67">
        <v>387</v>
      </c>
      <c r="C21" s="68" t="s">
        <v>161</v>
      </c>
      <c r="D21" s="69" t="s">
        <v>129</v>
      </c>
      <c r="E21" s="82">
        <f t="shared" si="0"/>
        <v>74</v>
      </c>
      <c r="F21" s="60">
        <v>5</v>
      </c>
      <c r="G21" s="60"/>
      <c r="H21" s="60">
        <v>8</v>
      </c>
      <c r="I21" s="60">
        <v>10</v>
      </c>
      <c r="J21" s="60">
        <v>13</v>
      </c>
      <c r="K21" s="74">
        <v>13</v>
      </c>
      <c r="L21" s="75">
        <v>12</v>
      </c>
      <c r="M21" s="73">
        <v>13</v>
      </c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10</v>
      </c>
      <c r="B22" s="67">
        <v>59</v>
      </c>
      <c r="C22" s="68" t="s">
        <v>142</v>
      </c>
      <c r="D22" s="69" t="s">
        <v>50</v>
      </c>
      <c r="E22" s="82">
        <f t="shared" si="0"/>
        <v>66</v>
      </c>
      <c r="F22" s="60">
        <v>4</v>
      </c>
      <c r="G22" s="60">
        <v>8</v>
      </c>
      <c r="H22" s="60">
        <v>11</v>
      </c>
      <c r="I22" s="60">
        <v>8</v>
      </c>
      <c r="J22" s="60"/>
      <c r="K22" s="74">
        <v>12</v>
      </c>
      <c r="L22" s="75">
        <v>11</v>
      </c>
      <c r="M22" s="73">
        <v>12</v>
      </c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11</v>
      </c>
      <c r="B23" s="67">
        <v>170</v>
      </c>
      <c r="C23" s="68" t="s">
        <v>173</v>
      </c>
      <c r="D23" s="69" t="s">
        <v>41</v>
      </c>
      <c r="E23" s="82">
        <f t="shared" si="0"/>
        <v>58</v>
      </c>
      <c r="F23" s="60">
        <v>3</v>
      </c>
      <c r="G23" s="60">
        <v>6</v>
      </c>
      <c r="H23" s="60">
        <v>4</v>
      </c>
      <c r="I23" s="60">
        <v>4</v>
      </c>
      <c r="J23" s="60">
        <v>11</v>
      </c>
      <c r="K23" s="74">
        <v>11</v>
      </c>
      <c r="L23" s="75">
        <v>9</v>
      </c>
      <c r="M23" s="73">
        <v>10</v>
      </c>
      <c r="N23" s="60"/>
      <c r="O23" s="60"/>
      <c r="P23" s="60"/>
      <c r="Q23" s="60"/>
      <c r="R23" s="60"/>
      <c r="S23" s="60"/>
    </row>
    <row r="24" spans="1:19" ht="12.75" customHeight="1" x14ac:dyDescent="0.25">
      <c r="A24" s="5">
        <v>12</v>
      </c>
      <c r="B24" s="67">
        <v>121</v>
      </c>
      <c r="C24" s="68" t="s">
        <v>152</v>
      </c>
      <c r="D24" s="69" t="s">
        <v>111</v>
      </c>
      <c r="E24" s="82">
        <f t="shared" si="0"/>
        <v>53</v>
      </c>
      <c r="F24" s="60">
        <v>16</v>
      </c>
      <c r="G24" s="60">
        <v>16</v>
      </c>
      <c r="H24" s="60">
        <v>5</v>
      </c>
      <c r="I24" s="60">
        <v>16</v>
      </c>
      <c r="J24" s="60"/>
      <c r="K24" s="74"/>
      <c r="L24" s="75"/>
      <c r="M24" s="73"/>
      <c r="N24" s="60"/>
      <c r="O24" s="60"/>
      <c r="P24" s="60"/>
      <c r="Q24" s="60"/>
      <c r="R24" s="67"/>
      <c r="S24" s="60"/>
    </row>
    <row r="25" spans="1:19" ht="12.75" customHeight="1" x14ac:dyDescent="0.25">
      <c r="A25" s="5">
        <v>13</v>
      </c>
      <c r="B25" s="67">
        <v>19</v>
      </c>
      <c r="C25" s="68" t="s">
        <v>130</v>
      </c>
      <c r="D25" s="69" t="s">
        <v>131</v>
      </c>
      <c r="E25" s="82">
        <f t="shared" si="0"/>
        <v>45</v>
      </c>
      <c r="F25" s="60">
        <v>11</v>
      </c>
      <c r="G25" s="60">
        <v>10</v>
      </c>
      <c r="H25" s="60">
        <v>10</v>
      </c>
      <c r="I25" s="60">
        <v>14</v>
      </c>
      <c r="J25" s="60"/>
      <c r="K25" s="74"/>
      <c r="L25" s="75"/>
      <c r="M25" s="73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14</v>
      </c>
      <c r="B26" s="67">
        <v>35</v>
      </c>
      <c r="C26" s="68" t="s">
        <v>138</v>
      </c>
      <c r="D26" s="69" t="s">
        <v>139</v>
      </c>
      <c r="E26" s="82">
        <f t="shared" si="0"/>
        <v>43</v>
      </c>
      <c r="F26" s="60">
        <v>9</v>
      </c>
      <c r="G26" s="60">
        <v>11</v>
      </c>
      <c r="H26" s="60">
        <v>12</v>
      </c>
      <c r="I26" s="60">
        <v>11</v>
      </c>
      <c r="J26" s="60"/>
      <c r="K26" s="74"/>
      <c r="L26" s="75"/>
      <c r="M26" s="73"/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15</v>
      </c>
      <c r="B27" s="67">
        <v>75</v>
      </c>
      <c r="C27" s="68" t="s">
        <v>147</v>
      </c>
      <c r="D27" s="69" t="s">
        <v>71</v>
      </c>
      <c r="E27" s="82">
        <f t="shared" si="0"/>
        <v>43</v>
      </c>
      <c r="F27" s="60">
        <v>7</v>
      </c>
      <c r="G27" s="60">
        <v>2</v>
      </c>
      <c r="H27" s="60">
        <v>9</v>
      </c>
      <c r="I27" s="60">
        <v>5</v>
      </c>
      <c r="J27" s="60">
        <v>12</v>
      </c>
      <c r="K27" s="74">
        <v>8</v>
      </c>
      <c r="L27" s="75"/>
      <c r="M27" s="73"/>
      <c r="N27" s="60"/>
      <c r="O27" s="60"/>
      <c r="P27" s="60"/>
      <c r="Q27" s="60"/>
      <c r="R27" s="60"/>
      <c r="S27" s="60"/>
    </row>
    <row r="28" spans="1:19" ht="12.75" customHeight="1" x14ac:dyDescent="0.25">
      <c r="A28" s="5">
        <v>16</v>
      </c>
      <c r="B28" s="67">
        <v>65</v>
      </c>
      <c r="C28" s="68" t="s">
        <v>168</v>
      </c>
      <c r="D28" s="69" t="s">
        <v>59</v>
      </c>
      <c r="E28" s="82">
        <f t="shared" si="0"/>
        <v>38</v>
      </c>
      <c r="F28" s="60"/>
      <c r="G28" s="60">
        <v>4</v>
      </c>
      <c r="H28" s="60">
        <v>1</v>
      </c>
      <c r="I28" s="60"/>
      <c r="J28" s="60">
        <v>9</v>
      </c>
      <c r="K28" s="74">
        <v>9</v>
      </c>
      <c r="L28" s="75">
        <v>7</v>
      </c>
      <c r="M28" s="73">
        <v>8</v>
      </c>
      <c r="N28" s="60"/>
      <c r="O28" s="60"/>
      <c r="P28" s="60"/>
      <c r="Q28" s="60"/>
      <c r="R28" s="60"/>
      <c r="S28" s="60"/>
    </row>
    <row r="29" spans="1:19" ht="12.75" customHeight="1" x14ac:dyDescent="0.25">
      <c r="A29" s="5">
        <v>17</v>
      </c>
      <c r="B29" s="67">
        <v>84</v>
      </c>
      <c r="C29" s="68" t="s">
        <v>225</v>
      </c>
      <c r="D29" s="69" t="s">
        <v>121</v>
      </c>
      <c r="E29" s="82">
        <f t="shared" si="0"/>
        <v>37</v>
      </c>
      <c r="F29" s="60"/>
      <c r="G29" s="60"/>
      <c r="H29" s="60"/>
      <c r="I29" s="60"/>
      <c r="J29" s="60">
        <v>10</v>
      </c>
      <c r="K29" s="74">
        <v>10</v>
      </c>
      <c r="L29" s="75">
        <v>10</v>
      </c>
      <c r="M29" s="73">
        <v>7</v>
      </c>
      <c r="N29" s="60"/>
      <c r="O29" s="60"/>
      <c r="P29" s="60"/>
      <c r="Q29" s="60"/>
      <c r="R29" s="60"/>
      <c r="S29" s="60"/>
    </row>
    <row r="30" spans="1:19" ht="12.75" customHeight="1" x14ac:dyDescent="0.25">
      <c r="A30" s="5">
        <v>18</v>
      </c>
      <c r="B30" s="67">
        <v>73</v>
      </c>
      <c r="C30" s="68" t="s">
        <v>202</v>
      </c>
      <c r="D30" s="69" t="s">
        <v>170</v>
      </c>
      <c r="E30" s="82">
        <f t="shared" si="0"/>
        <v>36</v>
      </c>
      <c r="F30" s="60"/>
      <c r="G30" s="60"/>
      <c r="H30" s="60">
        <v>18</v>
      </c>
      <c r="I30" s="60">
        <v>18</v>
      </c>
      <c r="J30" s="60"/>
      <c r="K30" s="74"/>
      <c r="L30" s="75"/>
      <c r="M30" s="73"/>
      <c r="N30" s="60"/>
      <c r="O30" s="60"/>
      <c r="P30" s="60"/>
      <c r="Q30" s="60"/>
      <c r="R30" s="60"/>
      <c r="S30" s="60"/>
    </row>
    <row r="31" spans="1:19" ht="12.75" customHeight="1" x14ac:dyDescent="0.25">
      <c r="A31" s="5">
        <v>19</v>
      </c>
      <c r="B31" s="67">
        <v>60</v>
      </c>
      <c r="C31" s="68" t="s">
        <v>143</v>
      </c>
      <c r="D31" s="69" t="s">
        <v>144</v>
      </c>
      <c r="E31" s="82">
        <f t="shared" si="0"/>
        <v>31</v>
      </c>
      <c r="F31" s="60">
        <v>6</v>
      </c>
      <c r="G31" s="60">
        <v>9</v>
      </c>
      <c r="H31" s="60">
        <v>3</v>
      </c>
      <c r="I31" s="60">
        <v>13</v>
      </c>
      <c r="J31" s="60"/>
      <c r="K31" s="74"/>
      <c r="L31" s="75"/>
      <c r="M31" s="73"/>
      <c r="N31" s="60"/>
      <c r="O31" s="60"/>
      <c r="P31" s="60"/>
      <c r="Q31" s="60"/>
      <c r="R31" s="60"/>
      <c r="S31" s="60"/>
    </row>
    <row r="32" spans="1:19" ht="12.75" customHeight="1" x14ac:dyDescent="0.25">
      <c r="A32" s="5">
        <v>20</v>
      </c>
      <c r="B32" s="67">
        <v>74</v>
      </c>
      <c r="C32" s="68" t="s">
        <v>226</v>
      </c>
      <c r="D32" s="69" t="s">
        <v>121</v>
      </c>
      <c r="E32" s="82">
        <f t="shared" si="0"/>
        <v>26</v>
      </c>
      <c r="F32" s="60"/>
      <c r="G32" s="60"/>
      <c r="H32" s="60"/>
      <c r="I32" s="60"/>
      <c r="J32" s="60">
        <v>7</v>
      </c>
      <c r="K32" s="74">
        <v>7</v>
      </c>
      <c r="L32" s="75">
        <v>6</v>
      </c>
      <c r="M32" s="73">
        <v>6</v>
      </c>
      <c r="N32" s="60"/>
      <c r="O32" s="60"/>
      <c r="P32" s="60"/>
      <c r="Q32" s="60"/>
      <c r="R32" s="60"/>
      <c r="S32" s="60"/>
    </row>
    <row r="33" spans="1:19" ht="12.75" customHeight="1" x14ac:dyDescent="0.25">
      <c r="A33" s="5">
        <v>21</v>
      </c>
      <c r="B33" s="67">
        <v>54</v>
      </c>
      <c r="C33" s="68" t="s">
        <v>165</v>
      </c>
      <c r="D33" s="69" t="s">
        <v>48</v>
      </c>
      <c r="E33" s="82">
        <f t="shared" si="0"/>
        <v>20</v>
      </c>
      <c r="F33" s="60"/>
      <c r="G33" s="60"/>
      <c r="H33" s="67"/>
      <c r="I33" s="67"/>
      <c r="J33" s="60">
        <v>6</v>
      </c>
      <c r="K33" s="74">
        <v>6</v>
      </c>
      <c r="L33" s="75">
        <v>4</v>
      </c>
      <c r="M33" s="73">
        <v>4</v>
      </c>
      <c r="N33" s="60"/>
      <c r="O33" s="60"/>
      <c r="P33" s="60"/>
      <c r="Q33" s="60"/>
      <c r="R33" s="60"/>
      <c r="S33" s="60"/>
    </row>
    <row r="34" spans="1:19" ht="12.75" customHeight="1" x14ac:dyDescent="0.25">
      <c r="A34" s="5">
        <v>22</v>
      </c>
      <c r="B34" s="67">
        <v>288</v>
      </c>
      <c r="C34" s="68" t="s">
        <v>203</v>
      </c>
      <c r="D34" s="69" t="s">
        <v>137</v>
      </c>
      <c r="E34" s="82">
        <f t="shared" si="0"/>
        <v>19</v>
      </c>
      <c r="F34" s="60"/>
      <c r="G34" s="60"/>
      <c r="H34" s="60">
        <v>13</v>
      </c>
      <c r="I34" s="60">
        <v>6</v>
      </c>
      <c r="J34" s="60"/>
      <c r="K34" s="74"/>
      <c r="L34" s="75"/>
      <c r="M34" s="73"/>
      <c r="N34" s="60"/>
      <c r="O34" s="60"/>
      <c r="P34" s="60"/>
      <c r="Q34" s="60"/>
      <c r="R34" s="60"/>
      <c r="S34" s="60"/>
    </row>
    <row r="35" spans="1:19" ht="12.75" customHeight="1" x14ac:dyDescent="0.25">
      <c r="A35" s="5">
        <v>23</v>
      </c>
      <c r="B35" s="67">
        <v>58</v>
      </c>
      <c r="C35" s="68" t="s">
        <v>166</v>
      </c>
      <c r="D35" s="69" t="s">
        <v>31</v>
      </c>
      <c r="E35" s="82">
        <f t="shared" si="0"/>
        <v>17</v>
      </c>
      <c r="F35" s="60"/>
      <c r="G35" s="60"/>
      <c r="H35" s="60"/>
      <c r="I35" s="60"/>
      <c r="J35" s="60"/>
      <c r="K35" s="74"/>
      <c r="L35" s="75">
        <v>8</v>
      </c>
      <c r="M35" s="73">
        <v>9</v>
      </c>
      <c r="N35" s="60"/>
      <c r="O35" s="60"/>
      <c r="P35" s="60"/>
      <c r="Q35" s="60"/>
      <c r="R35" s="60"/>
      <c r="S35" s="60"/>
    </row>
    <row r="36" spans="1:19" ht="12.75" customHeight="1" x14ac:dyDescent="0.25">
      <c r="A36" s="5">
        <v>24</v>
      </c>
      <c r="B36" s="67">
        <v>611</v>
      </c>
      <c r="C36" s="68" t="s">
        <v>205</v>
      </c>
      <c r="D36" s="69" t="s">
        <v>31</v>
      </c>
      <c r="E36" s="82">
        <f t="shared" si="0"/>
        <v>15</v>
      </c>
      <c r="F36" s="60"/>
      <c r="G36" s="60"/>
      <c r="H36" s="60">
        <v>6</v>
      </c>
      <c r="I36" s="60">
        <v>9</v>
      </c>
      <c r="J36" s="60"/>
      <c r="K36" s="74"/>
      <c r="L36" s="75"/>
      <c r="M36" s="73"/>
      <c r="N36" s="60"/>
      <c r="O36" s="60"/>
      <c r="P36" s="60"/>
      <c r="Q36" s="60"/>
      <c r="R36" s="60"/>
      <c r="S36" s="60"/>
    </row>
    <row r="37" spans="1:19" ht="12.75" customHeight="1" x14ac:dyDescent="0.25">
      <c r="A37" s="5">
        <v>25</v>
      </c>
      <c r="B37" s="67">
        <v>609</v>
      </c>
      <c r="C37" s="68" t="s">
        <v>163</v>
      </c>
      <c r="D37" s="69" t="s">
        <v>90</v>
      </c>
      <c r="E37" s="82">
        <f t="shared" si="0"/>
        <v>15</v>
      </c>
      <c r="F37" s="60">
        <v>8</v>
      </c>
      <c r="G37" s="60">
        <v>7</v>
      </c>
      <c r="H37" s="60"/>
      <c r="I37" s="60"/>
      <c r="J37" s="60"/>
      <c r="K37" s="74"/>
      <c r="L37" s="75"/>
      <c r="M37" s="73"/>
      <c r="N37" s="60"/>
      <c r="O37" s="60"/>
      <c r="P37" s="60"/>
      <c r="Q37" s="60"/>
      <c r="R37" s="60"/>
      <c r="S37" s="60"/>
    </row>
    <row r="38" spans="1:19" ht="12.75" customHeight="1" x14ac:dyDescent="0.25">
      <c r="A38" s="5">
        <v>26</v>
      </c>
      <c r="B38" s="67">
        <v>62</v>
      </c>
      <c r="C38" s="68" t="s">
        <v>167</v>
      </c>
      <c r="D38" s="69" t="s">
        <v>39</v>
      </c>
      <c r="E38" s="82">
        <f t="shared" si="0"/>
        <v>15</v>
      </c>
      <c r="F38" s="60"/>
      <c r="G38" s="60"/>
      <c r="H38" s="60"/>
      <c r="I38" s="60"/>
      <c r="J38" s="60">
        <v>5</v>
      </c>
      <c r="K38" s="74">
        <v>5</v>
      </c>
      <c r="L38" s="75">
        <v>3</v>
      </c>
      <c r="M38" s="73">
        <v>2</v>
      </c>
      <c r="N38" s="60"/>
      <c r="O38" s="60"/>
      <c r="P38" s="60"/>
      <c r="Q38" s="60"/>
      <c r="R38" s="60"/>
      <c r="S38" s="60"/>
    </row>
    <row r="39" spans="1:19" ht="12.75" customHeight="1" x14ac:dyDescent="0.25">
      <c r="A39" s="5">
        <v>27</v>
      </c>
      <c r="B39" s="67">
        <v>85</v>
      </c>
      <c r="C39" s="68" t="s">
        <v>204</v>
      </c>
      <c r="D39" s="69" t="s">
        <v>170</v>
      </c>
      <c r="E39" s="82">
        <f t="shared" si="0"/>
        <v>14</v>
      </c>
      <c r="F39" s="60"/>
      <c r="G39" s="60"/>
      <c r="H39" s="60">
        <v>7</v>
      </c>
      <c r="I39" s="60">
        <v>7</v>
      </c>
      <c r="J39" s="60"/>
      <c r="K39" s="74"/>
      <c r="L39" s="75"/>
      <c r="M39" s="73"/>
      <c r="N39" s="60"/>
      <c r="O39" s="60"/>
      <c r="P39" s="60"/>
      <c r="Q39" s="60"/>
      <c r="R39" s="60"/>
      <c r="S39" s="60"/>
    </row>
    <row r="40" spans="1:19" ht="12.75" customHeight="1" x14ac:dyDescent="0.25">
      <c r="A40" s="5">
        <v>28</v>
      </c>
      <c r="B40" s="67">
        <v>66</v>
      </c>
      <c r="C40" s="68" t="s">
        <v>191</v>
      </c>
      <c r="D40" s="69" t="s">
        <v>48</v>
      </c>
      <c r="E40" s="82">
        <f t="shared" si="0"/>
        <v>13</v>
      </c>
      <c r="F40" s="60"/>
      <c r="G40" s="60"/>
      <c r="H40" s="60"/>
      <c r="I40" s="60"/>
      <c r="J40" s="60">
        <v>4</v>
      </c>
      <c r="K40" s="74">
        <v>4</v>
      </c>
      <c r="L40" s="75">
        <v>2</v>
      </c>
      <c r="M40" s="73">
        <v>3</v>
      </c>
      <c r="N40" s="60"/>
      <c r="O40" s="60"/>
      <c r="P40" s="60"/>
      <c r="Q40" s="60"/>
      <c r="R40" s="60"/>
      <c r="S40" s="60"/>
    </row>
    <row r="41" spans="1:19" ht="12.75" customHeight="1" x14ac:dyDescent="0.25">
      <c r="A41" s="5">
        <v>29</v>
      </c>
      <c r="B41" s="67">
        <v>66</v>
      </c>
      <c r="C41" s="68" t="s">
        <v>145</v>
      </c>
      <c r="D41" s="69" t="s">
        <v>141</v>
      </c>
      <c r="E41" s="82">
        <f t="shared" si="0"/>
        <v>10</v>
      </c>
      <c r="F41" s="60">
        <v>10</v>
      </c>
      <c r="G41" s="60"/>
      <c r="H41" s="60"/>
      <c r="I41" s="60"/>
      <c r="J41" s="60"/>
      <c r="K41" s="74"/>
      <c r="L41" s="75"/>
      <c r="M41" s="73"/>
      <c r="N41" s="60"/>
      <c r="O41" s="60"/>
      <c r="P41" s="60"/>
      <c r="Q41" s="60"/>
      <c r="R41" s="60"/>
      <c r="S41" s="60"/>
    </row>
    <row r="42" spans="1:19" ht="12.75" customHeight="1" x14ac:dyDescent="0.25">
      <c r="A42" s="5">
        <v>30</v>
      </c>
      <c r="B42" s="67">
        <v>96</v>
      </c>
      <c r="C42" s="68" t="s">
        <v>235</v>
      </c>
      <c r="D42" s="69" t="s">
        <v>48</v>
      </c>
      <c r="E42" s="82">
        <f t="shared" si="0"/>
        <v>10</v>
      </c>
      <c r="F42" s="60"/>
      <c r="G42" s="60"/>
      <c r="H42" s="60"/>
      <c r="I42" s="60"/>
      <c r="J42" s="60"/>
      <c r="K42" s="74"/>
      <c r="L42" s="75">
        <v>5</v>
      </c>
      <c r="M42" s="73">
        <v>5</v>
      </c>
      <c r="N42" s="60"/>
      <c r="O42" s="60"/>
      <c r="P42" s="60"/>
      <c r="Q42" s="60"/>
      <c r="R42" s="60"/>
      <c r="S42" s="60"/>
    </row>
    <row r="43" spans="1:19" ht="12.75" customHeight="1" x14ac:dyDescent="0.25">
      <c r="A43" s="5">
        <v>31</v>
      </c>
      <c r="B43" s="67">
        <v>411</v>
      </c>
      <c r="C43" s="68" t="s">
        <v>162</v>
      </c>
      <c r="D43" s="69" t="s">
        <v>135</v>
      </c>
      <c r="E43" s="82">
        <f t="shared" si="0"/>
        <v>8</v>
      </c>
      <c r="F43" s="60"/>
      <c r="G43" s="60"/>
      <c r="H43" s="60"/>
      <c r="I43" s="60"/>
      <c r="J43" s="60">
        <v>8</v>
      </c>
      <c r="K43" s="60"/>
      <c r="L43" s="60"/>
      <c r="M43" s="60"/>
      <c r="N43" s="60"/>
      <c r="O43" s="60"/>
      <c r="P43" s="60"/>
      <c r="Q43" s="67"/>
      <c r="R43" s="60"/>
      <c r="S43" s="60"/>
    </row>
    <row r="44" spans="1:19" ht="12.75" customHeight="1" x14ac:dyDescent="0.25">
      <c r="A44" s="5">
        <v>32</v>
      </c>
      <c r="B44" s="67">
        <v>282</v>
      </c>
      <c r="C44" s="68" t="s">
        <v>154</v>
      </c>
      <c r="D44" s="69" t="s">
        <v>71</v>
      </c>
      <c r="E44" s="82">
        <f t="shared" si="0"/>
        <v>7</v>
      </c>
      <c r="F44" s="60"/>
      <c r="G44" s="60">
        <v>5</v>
      </c>
      <c r="H44" s="60">
        <v>2</v>
      </c>
      <c r="I44" s="60"/>
      <c r="J44" s="60"/>
      <c r="K44" s="60"/>
      <c r="L44" s="60"/>
      <c r="M44" s="67"/>
      <c r="N44" s="60"/>
      <c r="O44" s="60"/>
      <c r="P44" s="60"/>
      <c r="Q44" s="60"/>
      <c r="R44" s="60"/>
      <c r="S44" s="60"/>
    </row>
    <row r="45" spans="1:19" ht="12.75" customHeight="1" x14ac:dyDescent="0.25">
      <c r="A45" s="5">
        <v>33</v>
      </c>
      <c r="B45" s="67">
        <v>111</v>
      </c>
      <c r="C45" s="68" t="s">
        <v>172</v>
      </c>
      <c r="D45" s="69" t="s">
        <v>50</v>
      </c>
      <c r="E45" s="82">
        <f t="shared" si="0"/>
        <v>6</v>
      </c>
      <c r="F45" s="60"/>
      <c r="G45" s="60">
        <v>3</v>
      </c>
      <c r="H45" s="60"/>
      <c r="I45" s="60">
        <v>3</v>
      </c>
      <c r="J45" s="67"/>
      <c r="K45" s="60"/>
      <c r="L45" s="60"/>
      <c r="M45" s="60"/>
      <c r="N45" s="60"/>
      <c r="O45" s="60"/>
      <c r="P45" s="67"/>
      <c r="Q45" s="60"/>
      <c r="R45" s="60"/>
      <c r="S45" s="60"/>
    </row>
    <row r="46" spans="1:19" ht="12.75" customHeight="1" x14ac:dyDescent="0.25">
      <c r="A46" s="5">
        <v>34</v>
      </c>
      <c r="B46" s="67">
        <v>29</v>
      </c>
      <c r="C46" s="68" t="s">
        <v>134</v>
      </c>
      <c r="D46" s="69" t="s">
        <v>135</v>
      </c>
      <c r="E46" s="82">
        <f t="shared" si="0"/>
        <v>3</v>
      </c>
      <c r="F46" s="60">
        <v>2</v>
      </c>
      <c r="G46" s="60">
        <v>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ht="12.75" customHeight="1" x14ac:dyDescent="0.25">
      <c r="A47" s="5">
        <v>35</v>
      </c>
      <c r="B47" s="67">
        <v>17</v>
      </c>
      <c r="C47" s="68" t="s">
        <v>128</v>
      </c>
      <c r="D47" s="69" t="s">
        <v>129</v>
      </c>
      <c r="E47" s="82">
        <f t="shared" si="0"/>
        <v>2</v>
      </c>
      <c r="F47" s="60"/>
      <c r="G47" s="60"/>
      <c r="H47" s="60"/>
      <c r="I47" s="60">
        <v>2</v>
      </c>
      <c r="J47" s="60"/>
      <c r="K47" s="60"/>
      <c r="L47" s="60"/>
      <c r="M47" s="60"/>
      <c r="N47" s="60"/>
      <c r="O47" s="60"/>
      <c r="P47" s="60"/>
      <c r="Q47" s="60"/>
      <c r="R47" s="67"/>
      <c r="S47" s="67"/>
    </row>
    <row r="48" spans="1:19" ht="12.75" customHeight="1" x14ac:dyDescent="0.25">
      <c r="A48" s="5">
        <v>36</v>
      </c>
      <c r="B48" s="67">
        <v>901</v>
      </c>
      <c r="C48" s="68" t="s">
        <v>206</v>
      </c>
      <c r="D48" s="69" t="s">
        <v>137</v>
      </c>
      <c r="E48" s="82">
        <f t="shared" si="0"/>
        <v>1</v>
      </c>
      <c r="F48" s="60"/>
      <c r="G48" s="60"/>
      <c r="H48" s="60"/>
      <c r="I48" s="60">
        <v>1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:19" ht="12.75" customHeight="1" x14ac:dyDescent="0.25">
      <c r="A49" s="5">
        <v>37</v>
      </c>
      <c r="B49" s="67">
        <v>112</v>
      </c>
      <c r="C49" s="68" t="s">
        <v>151</v>
      </c>
      <c r="D49" s="69" t="s">
        <v>46</v>
      </c>
      <c r="E49" s="82">
        <f t="shared" si="0"/>
        <v>1</v>
      </c>
      <c r="F49" s="60">
        <v>1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1:19" ht="12.75" customHeight="1" x14ac:dyDescent="0.25">
      <c r="A50" s="5">
        <v>38</v>
      </c>
      <c r="B50" s="67">
        <v>14</v>
      </c>
      <c r="C50" s="68" t="s">
        <v>126</v>
      </c>
      <c r="D50" s="69" t="s">
        <v>127</v>
      </c>
      <c r="E50" s="82">
        <f t="shared" si="0"/>
        <v>0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7"/>
      <c r="S50" s="60"/>
    </row>
    <row r="51" spans="1:19" ht="12.75" customHeight="1" x14ac:dyDescent="0.25">
      <c r="A51" s="5">
        <v>39</v>
      </c>
      <c r="B51" s="67">
        <v>20</v>
      </c>
      <c r="C51" s="68" t="s">
        <v>132</v>
      </c>
      <c r="D51" s="69" t="s">
        <v>133</v>
      </c>
      <c r="E51" s="82">
        <f t="shared" si="0"/>
        <v>0</v>
      </c>
      <c r="F51" s="60"/>
      <c r="G51" s="60"/>
      <c r="H51" s="60"/>
      <c r="I51" s="60"/>
      <c r="J51" s="60"/>
      <c r="K51" s="60"/>
      <c r="L51" s="60"/>
      <c r="M51" s="67"/>
      <c r="N51" s="67"/>
      <c r="O51" s="67"/>
      <c r="P51" s="60"/>
      <c r="Q51" s="60"/>
      <c r="R51" s="60"/>
      <c r="S51" s="67"/>
    </row>
    <row r="52" spans="1:19" ht="12.75" customHeight="1" x14ac:dyDescent="0.25">
      <c r="A52" s="5">
        <v>40</v>
      </c>
      <c r="B52" s="67">
        <v>39</v>
      </c>
      <c r="C52" s="68" t="s">
        <v>140</v>
      </c>
      <c r="D52" s="69" t="s">
        <v>141</v>
      </c>
      <c r="E52" s="82">
        <f t="shared" si="0"/>
        <v>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ht="12.75" customHeight="1" x14ac:dyDescent="0.25">
      <c r="A53" s="5">
        <v>41</v>
      </c>
      <c r="B53" s="67">
        <v>80</v>
      </c>
      <c r="C53" s="68" t="s">
        <v>149</v>
      </c>
      <c r="D53" s="69" t="s">
        <v>90</v>
      </c>
      <c r="E53" s="82">
        <f t="shared" si="0"/>
        <v>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ht="12.75" customHeight="1" x14ac:dyDescent="0.25">
      <c r="A54" s="5">
        <v>42</v>
      </c>
      <c r="B54" s="67">
        <v>124</v>
      </c>
      <c r="C54" s="68" t="s">
        <v>153</v>
      </c>
      <c r="D54" s="69" t="s">
        <v>121</v>
      </c>
      <c r="E54" s="82">
        <f t="shared" si="0"/>
        <v>0</v>
      </c>
      <c r="F54" s="60"/>
      <c r="G54" s="60"/>
      <c r="H54" s="60"/>
      <c r="I54" s="60"/>
      <c r="J54" s="60"/>
      <c r="K54" s="74"/>
      <c r="L54" s="75"/>
      <c r="M54" s="73"/>
      <c r="N54" s="60"/>
      <c r="O54" s="60"/>
      <c r="P54" s="60"/>
      <c r="Q54" s="60"/>
      <c r="R54" s="60"/>
      <c r="S54" s="60"/>
    </row>
    <row r="55" spans="1:19" ht="12.75" customHeight="1" x14ac:dyDescent="0.25">
      <c r="A55" s="5">
        <v>43</v>
      </c>
      <c r="B55" s="67">
        <v>317</v>
      </c>
      <c r="C55" s="68" t="s">
        <v>158</v>
      </c>
      <c r="D55" s="69" t="s">
        <v>157</v>
      </c>
      <c r="E55" s="82">
        <f t="shared" si="0"/>
        <v>0</v>
      </c>
      <c r="F55" s="60"/>
      <c r="G55" s="60"/>
      <c r="H55" s="60"/>
      <c r="I55" s="60"/>
      <c r="J55" s="60"/>
      <c r="K55" s="74"/>
      <c r="L55" s="92"/>
      <c r="M55" s="73"/>
      <c r="N55" s="60"/>
      <c r="O55" s="60"/>
      <c r="P55" s="60"/>
      <c r="Q55" s="60"/>
      <c r="R55" s="60"/>
      <c r="S55" s="60"/>
    </row>
    <row r="56" spans="1:19" ht="12.75" customHeight="1" x14ac:dyDescent="0.25">
      <c r="A56" s="5">
        <v>44</v>
      </c>
      <c r="B56" s="67">
        <v>373</v>
      </c>
      <c r="C56" s="68" t="s">
        <v>159</v>
      </c>
      <c r="D56" s="69" t="s">
        <v>160</v>
      </c>
      <c r="E56" s="82">
        <f t="shared" si="0"/>
        <v>0</v>
      </c>
      <c r="F56" s="60"/>
      <c r="G56" s="60"/>
      <c r="H56" s="60"/>
      <c r="I56" s="60"/>
      <c r="J56" s="60"/>
      <c r="K56" s="74"/>
      <c r="L56" s="75"/>
      <c r="M56" s="73"/>
      <c r="N56" s="60"/>
      <c r="O56" s="60"/>
      <c r="P56" s="60"/>
      <c r="Q56" s="60"/>
      <c r="R56" s="60"/>
      <c r="S56" s="60"/>
    </row>
    <row r="57" spans="1:19" ht="12.75" customHeight="1" x14ac:dyDescent="0.25">
      <c r="A57" s="5">
        <v>45</v>
      </c>
      <c r="B57" s="67">
        <v>711</v>
      </c>
      <c r="C57" s="68" t="s">
        <v>164</v>
      </c>
      <c r="D57" s="69" t="s">
        <v>76</v>
      </c>
      <c r="E57" s="82">
        <f t="shared" si="0"/>
        <v>0</v>
      </c>
      <c r="F57" s="60"/>
      <c r="G57" s="60"/>
      <c r="H57" s="60"/>
      <c r="I57" s="60"/>
      <c r="J57" s="60"/>
      <c r="K57" s="74"/>
      <c r="L57" s="75"/>
      <c r="M57" s="73"/>
      <c r="N57" s="60"/>
      <c r="O57" s="60"/>
      <c r="P57" s="60"/>
      <c r="Q57" s="60"/>
      <c r="R57" s="60"/>
      <c r="S57" s="60"/>
    </row>
    <row r="58" spans="1:19" ht="12.75" customHeight="1" x14ac:dyDescent="0.25">
      <c r="A58" s="5">
        <v>46</v>
      </c>
      <c r="B58" s="67">
        <v>70</v>
      </c>
      <c r="C58" s="68" t="s">
        <v>169</v>
      </c>
      <c r="D58" s="69" t="s">
        <v>170</v>
      </c>
      <c r="E58" s="82">
        <f t="shared" si="0"/>
        <v>0</v>
      </c>
      <c r="F58" s="60"/>
      <c r="G58" s="60"/>
      <c r="H58" s="60"/>
      <c r="I58" s="60"/>
      <c r="J58" s="60"/>
      <c r="K58" s="74"/>
      <c r="L58" s="75"/>
      <c r="M58" s="73"/>
      <c r="N58" s="60"/>
      <c r="O58" s="60"/>
      <c r="P58" s="60"/>
      <c r="Q58" s="60"/>
      <c r="R58" s="60"/>
      <c r="S58" s="60"/>
    </row>
    <row r="59" spans="1:19" ht="12.75" customHeight="1" x14ac:dyDescent="0.25">
      <c r="A59" s="5">
        <v>47</v>
      </c>
      <c r="B59" s="67">
        <v>99</v>
      </c>
      <c r="C59" s="68" t="s">
        <v>171</v>
      </c>
      <c r="D59" s="69" t="s">
        <v>135</v>
      </c>
      <c r="E59" s="82">
        <f t="shared" si="0"/>
        <v>0</v>
      </c>
      <c r="F59" s="60"/>
      <c r="G59" s="60"/>
      <c r="H59" s="60"/>
      <c r="I59" s="60"/>
      <c r="J59" s="67"/>
      <c r="K59" s="72"/>
      <c r="L59" s="75"/>
      <c r="M59" s="73"/>
      <c r="N59" s="60"/>
      <c r="O59" s="60"/>
      <c r="P59" s="60"/>
      <c r="Q59" s="60"/>
      <c r="R59" s="60"/>
      <c r="S59" s="60"/>
    </row>
    <row r="60" spans="1:19" ht="12.75" customHeight="1" x14ac:dyDescent="0.25">
      <c r="A60" s="5">
        <v>48</v>
      </c>
      <c r="B60" s="67">
        <v>555</v>
      </c>
      <c r="C60" s="68" t="s">
        <v>175</v>
      </c>
      <c r="D60" s="69" t="s">
        <v>44</v>
      </c>
      <c r="E60" s="82">
        <f t="shared" si="0"/>
        <v>0</v>
      </c>
      <c r="F60" s="60"/>
      <c r="G60" s="60"/>
      <c r="H60" s="60"/>
      <c r="I60" s="60"/>
      <c r="J60" s="60"/>
      <c r="K60" s="74"/>
      <c r="L60" s="75"/>
      <c r="M60" s="73"/>
      <c r="N60" s="60"/>
      <c r="O60" s="60"/>
      <c r="P60" s="60"/>
      <c r="Q60" s="60"/>
      <c r="R60" s="60"/>
      <c r="S60" s="60"/>
    </row>
    <row r="61" spans="1:19" ht="12.75" customHeight="1" x14ac:dyDescent="0.25">
      <c r="A61" s="5">
        <v>49</v>
      </c>
      <c r="B61" s="67"/>
      <c r="C61" s="68"/>
      <c r="D61" s="69"/>
      <c r="E61" s="82">
        <f t="shared" ref="E61" si="1">SUM(F61:S61)</f>
        <v>0</v>
      </c>
      <c r="F61" s="60"/>
      <c r="G61" s="60"/>
      <c r="H61" s="60"/>
      <c r="I61" s="60"/>
      <c r="J61" s="60"/>
      <c r="K61" s="74"/>
      <c r="L61" s="75"/>
      <c r="M61" s="73"/>
      <c r="N61" s="60"/>
      <c r="O61" s="60"/>
      <c r="P61" s="60"/>
      <c r="Q61" s="60"/>
      <c r="R61" s="60"/>
      <c r="S61" s="60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</sheetData>
  <sortState ref="B13:P60">
    <sortCondition descending="1" ref="E13:E60"/>
  </sortState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788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9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57"/>
      <c r="B10" s="57"/>
      <c r="C10" s="58" t="s">
        <v>177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6" t="s">
        <v>4</v>
      </c>
      <c r="B11" s="106" t="s">
        <v>5</v>
      </c>
      <c r="C11" s="106" t="s">
        <v>6</v>
      </c>
      <c r="D11" s="106" t="s">
        <v>7</v>
      </c>
      <c r="E11" s="108" t="s">
        <v>8</v>
      </c>
      <c r="F11" s="104" t="s">
        <v>23</v>
      </c>
      <c r="G11" s="103"/>
      <c r="H11" s="104" t="s">
        <v>25</v>
      </c>
      <c r="I11" s="103"/>
      <c r="J11" s="104" t="s">
        <v>211</v>
      </c>
      <c r="K11" s="103"/>
      <c r="L11" s="104" t="s">
        <v>213</v>
      </c>
      <c r="M11" s="103"/>
      <c r="N11" s="102" t="s">
        <v>215</v>
      </c>
      <c r="O11" s="103"/>
      <c r="P11" s="109" t="s">
        <v>214</v>
      </c>
      <c r="Q11" s="103"/>
      <c r="R11" s="109" t="s">
        <v>216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7"/>
      <c r="B12" s="107"/>
      <c r="C12" s="107"/>
      <c r="D12" s="107"/>
      <c r="E12" s="107"/>
      <c r="F12" s="102" t="s">
        <v>20</v>
      </c>
      <c r="G12" s="103"/>
      <c r="H12" s="104" t="s">
        <v>22</v>
      </c>
      <c r="I12" s="105"/>
      <c r="J12" s="102" t="s">
        <v>212</v>
      </c>
      <c r="K12" s="103"/>
      <c r="L12" s="104" t="s">
        <v>212</v>
      </c>
      <c r="M12" s="105"/>
      <c r="N12" s="104" t="s">
        <v>21</v>
      </c>
      <c r="O12" s="105"/>
      <c r="P12" s="102" t="s">
        <v>19</v>
      </c>
      <c r="Q12" s="103"/>
      <c r="R12" s="102" t="s">
        <v>24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177</v>
      </c>
      <c r="C13" s="68" t="s">
        <v>174</v>
      </c>
      <c r="D13" s="69" t="s">
        <v>139</v>
      </c>
      <c r="E13" s="84">
        <f t="shared" ref="E13:E25" si="0">SUM(F13:S13)</f>
        <v>200</v>
      </c>
      <c r="F13" s="85">
        <v>25</v>
      </c>
      <c r="G13" s="85">
        <v>25</v>
      </c>
      <c r="H13" s="85">
        <v>25</v>
      </c>
      <c r="I13" s="85">
        <v>25</v>
      </c>
      <c r="J13" s="85">
        <v>25</v>
      </c>
      <c r="K13" s="85">
        <v>25</v>
      </c>
      <c r="L13" s="85">
        <v>25</v>
      </c>
      <c r="M13" s="85">
        <v>25</v>
      </c>
      <c r="N13" s="60"/>
      <c r="O13" s="60"/>
      <c r="P13" s="67"/>
      <c r="Q13" s="67"/>
      <c r="R13" s="60"/>
      <c r="S13" s="60"/>
    </row>
    <row r="14" spans="1:26" ht="12.75" customHeight="1" x14ac:dyDescent="0.25">
      <c r="A14" s="5">
        <v>2</v>
      </c>
      <c r="B14" s="67">
        <v>170</v>
      </c>
      <c r="C14" s="68" t="s">
        <v>173</v>
      </c>
      <c r="D14" s="69" t="s">
        <v>41</v>
      </c>
      <c r="E14" s="82">
        <f t="shared" si="0"/>
        <v>176</v>
      </c>
      <c r="F14" s="60">
        <v>22</v>
      </c>
      <c r="G14" s="60">
        <v>22</v>
      </c>
      <c r="H14" s="60">
        <v>22</v>
      </c>
      <c r="I14" s="60">
        <v>22</v>
      </c>
      <c r="J14" s="60">
        <v>22</v>
      </c>
      <c r="K14" s="60">
        <v>22</v>
      </c>
      <c r="L14" s="60">
        <v>22</v>
      </c>
      <c r="M14" s="60">
        <v>22</v>
      </c>
      <c r="N14" s="60"/>
      <c r="O14" s="60"/>
      <c r="P14" s="60"/>
      <c r="Q14" s="60"/>
      <c r="R14" s="60"/>
      <c r="S14" s="60"/>
    </row>
    <row r="15" spans="1:26" ht="12.75" customHeight="1" x14ac:dyDescent="0.25">
      <c r="A15" s="5">
        <v>3</v>
      </c>
      <c r="B15" s="67">
        <v>65</v>
      </c>
      <c r="C15" s="68" t="s">
        <v>168</v>
      </c>
      <c r="D15" s="69" t="s">
        <v>59</v>
      </c>
      <c r="E15" s="82">
        <f t="shared" si="0"/>
        <v>154</v>
      </c>
      <c r="F15" s="60">
        <v>20</v>
      </c>
      <c r="G15" s="60">
        <v>20</v>
      </c>
      <c r="H15" s="60">
        <v>20</v>
      </c>
      <c r="I15" s="60">
        <v>18</v>
      </c>
      <c r="J15" s="60">
        <v>20</v>
      </c>
      <c r="K15" s="60">
        <v>20</v>
      </c>
      <c r="L15" s="60">
        <v>18</v>
      </c>
      <c r="M15" s="60">
        <v>18</v>
      </c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58</v>
      </c>
      <c r="C16" s="68" t="s">
        <v>166</v>
      </c>
      <c r="D16" s="69" t="s">
        <v>31</v>
      </c>
      <c r="E16" s="82">
        <f t="shared" si="0"/>
        <v>105</v>
      </c>
      <c r="F16" s="60">
        <v>15</v>
      </c>
      <c r="G16" s="60">
        <v>16</v>
      </c>
      <c r="H16" s="60">
        <v>18</v>
      </c>
      <c r="I16" s="60">
        <v>16</v>
      </c>
      <c r="J16" s="67"/>
      <c r="K16" s="60"/>
      <c r="L16" s="60">
        <v>20</v>
      </c>
      <c r="M16" s="60">
        <v>20</v>
      </c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54</v>
      </c>
      <c r="C17" s="68" t="s">
        <v>165</v>
      </c>
      <c r="D17" s="69" t="s">
        <v>48</v>
      </c>
      <c r="E17" s="82">
        <f t="shared" si="0"/>
        <v>89</v>
      </c>
      <c r="F17" s="60"/>
      <c r="G17" s="60"/>
      <c r="H17" s="60">
        <v>15</v>
      </c>
      <c r="I17" s="60">
        <v>14</v>
      </c>
      <c r="J17" s="60">
        <v>16</v>
      </c>
      <c r="K17" s="60">
        <v>16</v>
      </c>
      <c r="L17" s="60">
        <v>14</v>
      </c>
      <c r="M17" s="60">
        <v>14</v>
      </c>
      <c r="N17" s="60"/>
      <c r="O17" s="60"/>
      <c r="P17" s="60"/>
      <c r="Q17" s="60"/>
      <c r="R17" s="67"/>
      <c r="S17" s="67"/>
    </row>
    <row r="18" spans="1:19" ht="12.75" customHeight="1" x14ac:dyDescent="0.25">
      <c r="A18" s="5">
        <v>6</v>
      </c>
      <c r="B18" s="67">
        <v>62</v>
      </c>
      <c r="C18" s="68" t="s">
        <v>167</v>
      </c>
      <c r="D18" s="69" t="s">
        <v>39</v>
      </c>
      <c r="E18" s="82">
        <f t="shared" si="0"/>
        <v>82</v>
      </c>
      <c r="F18" s="60"/>
      <c r="G18" s="60"/>
      <c r="H18" s="60">
        <v>14</v>
      </c>
      <c r="I18" s="60">
        <v>13</v>
      </c>
      <c r="J18" s="60">
        <v>15</v>
      </c>
      <c r="K18" s="60">
        <v>15</v>
      </c>
      <c r="L18" s="60">
        <v>13</v>
      </c>
      <c r="M18" s="60">
        <v>12</v>
      </c>
      <c r="N18" s="67"/>
      <c r="O18" s="67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66</v>
      </c>
      <c r="C19" s="68" t="s">
        <v>191</v>
      </c>
      <c r="D19" s="69" t="s">
        <v>48</v>
      </c>
      <c r="E19" s="82">
        <f t="shared" si="0"/>
        <v>78</v>
      </c>
      <c r="F19" s="60"/>
      <c r="G19" s="60"/>
      <c r="H19" s="60">
        <v>13</v>
      </c>
      <c r="I19" s="60">
        <v>12</v>
      </c>
      <c r="J19" s="60">
        <v>14</v>
      </c>
      <c r="K19" s="60">
        <v>14</v>
      </c>
      <c r="L19" s="60">
        <v>12</v>
      </c>
      <c r="M19" s="60">
        <v>13</v>
      </c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74</v>
      </c>
      <c r="C20" s="68" t="s">
        <v>226</v>
      </c>
      <c r="D20" s="69" t="s">
        <v>121</v>
      </c>
      <c r="E20" s="82">
        <f t="shared" si="0"/>
        <v>68</v>
      </c>
      <c r="F20" s="67"/>
      <c r="G20" s="67"/>
      <c r="H20" s="60"/>
      <c r="I20" s="67"/>
      <c r="J20" s="60">
        <v>18</v>
      </c>
      <c r="K20" s="60">
        <v>18</v>
      </c>
      <c r="L20" s="60">
        <v>16</v>
      </c>
      <c r="M20" s="60">
        <v>16</v>
      </c>
      <c r="N20" s="60"/>
      <c r="O20" s="60"/>
      <c r="P20" s="60"/>
      <c r="Q20" s="60"/>
      <c r="R20" s="67"/>
      <c r="S20" s="60"/>
    </row>
    <row r="21" spans="1:19" ht="12.75" customHeight="1" x14ac:dyDescent="0.25">
      <c r="A21" s="5">
        <v>9</v>
      </c>
      <c r="B21" s="67">
        <v>111</v>
      </c>
      <c r="C21" s="68" t="s">
        <v>172</v>
      </c>
      <c r="D21" s="69" t="s">
        <v>50</v>
      </c>
      <c r="E21" s="82">
        <f t="shared" si="0"/>
        <v>56</v>
      </c>
      <c r="F21" s="60">
        <v>18</v>
      </c>
      <c r="G21" s="60">
        <v>18</v>
      </c>
      <c r="H21" s="60"/>
      <c r="I21" s="60">
        <v>20</v>
      </c>
      <c r="J21" s="60"/>
      <c r="K21" s="60"/>
      <c r="L21" s="60"/>
      <c r="M21" s="60"/>
      <c r="N21" s="60"/>
      <c r="O21" s="60"/>
      <c r="P21" s="60"/>
      <c r="Q21" s="60"/>
      <c r="R21" s="60"/>
      <c r="S21" s="67"/>
    </row>
    <row r="22" spans="1:19" ht="12.75" customHeight="1" x14ac:dyDescent="0.25">
      <c r="A22" s="5">
        <v>10</v>
      </c>
      <c r="B22" s="67">
        <v>34</v>
      </c>
      <c r="C22" s="68" t="s">
        <v>201</v>
      </c>
      <c r="D22" s="69" t="s">
        <v>193</v>
      </c>
      <c r="E22" s="82">
        <f t="shared" si="0"/>
        <v>31</v>
      </c>
      <c r="F22" s="60"/>
      <c r="G22" s="60"/>
      <c r="H22" s="60">
        <v>16</v>
      </c>
      <c r="I22" s="60">
        <v>15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11</v>
      </c>
      <c r="B23" s="67">
        <v>99</v>
      </c>
      <c r="C23" s="68" t="s">
        <v>171</v>
      </c>
      <c r="D23" s="69" t="s">
        <v>135</v>
      </c>
      <c r="E23" s="82">
        <f t="shared" si="0"/>
        <v>31</v>
      </c>
      <c r="F23" s="60">
        <v>16</v>
      </c>
      <c r="G23" s="60">
        <v>15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5">
      <c r="A24" s="5">
        <v>12</v>
      </c>
      <c r="B24" s="67">
        <v>555</v>
      </c>
      <c r="C24" s="68" t="s">
        <v>175</v>
      </c>
      <c r="D24" s="69" t="s">
        <v>44</v>
      </c>
      <c r="E24" s="82">
        <f t="shared" si="0"/>
        <v>28</v>
      </c>
      <c r="F24" s="60">
        <v>14</v>
      </c>
      <c r="G24" s="60">
        <v>14</v>
      </c>
      <c r="H24" s="60"/>
      <c r="I24" s="60"/>
      <c r="J24" s="67"/>
      <c r="K24" s="67"/>
      <c r="L24" s="60"/>
      <c r="M24" s="60"/>
      <c r="N24" s="60"/>
      <c r="O24" s="60"/>
      <c r="P24" s="60"/>
      <c r="Q24" s="60"/>
      <c r="R24" s="60"/>
      <c r="S24" s="60"/>
    </row>
    <row r="25" spans="1:19" ht="12.75" customHeight="1" x14ac:dyDescent="0.25">
      <c r="A25" s="5">
        <v>13</v>
      </c>
      <c r="B25" s="67">
        <v>70</v>
      </c>
      <c r="C25" s="68" t="s">
        <v>169</v>
      </c>
      <c r="D25" s="69" t="s">
        <v>170</v>
      </c>
      <c r="E25" s="82">
        <f t="shared" si="0"/>
        <v>26</v>
      </c>
      <c r="F25" s="60">
        <v>13</v>
      </c>
      <c r="G25" s="60">
        <v>13</v>
      </c>
      <c r="H25" s="60"/>
      <c r="I25" s="60"/>
      <c r="J25" s="67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14</v>
      </c>
      <c r="B26" s="67">
        <v>96</v>
      </c>
      <c r="C26" s="68" t="s">
        <v>235</v>
      </c>
      <c r="D26" s="69" t="s">
        <v>48</v>
      </c>
      <c r="E26" s="82"/>
      <c r="F26" s="67"/>
      <c r="G26" s="67"/>
      <c r="H26" s="60"/>
      <c r="I26" s="67"/>
      <c r="J26" s="60"/>
      <c r="K26" s="67"/>
      <c r="L26" s="60">
        <v>15</v>
      </c>
      <c r="M26" s="60">
        <v>15</v>
      </c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15</v>
      </c>
      <c r="B27" s="67"/>
      <c r="C27" s="68"/>
      <c r="D27" s="69"/>
      <c r="E27" s="82"/>
      <c r="F27" s="67"/>
      <c r="G27" s="67"/>
      <c r="H27" s="60"/>
      <c r="I27" s="67"/>
      <c r="J27" s="60"/>
      <c r="K27" s="67"/>
      <c r="L27" s="67"/>
      <c r="M27" s="60"/>
      <c r="N27" s="60"/>
      <c r="O27" s="60"/>
      <c r="P27" s="60"/>
      <c r="Q27" s="60"/>
      <c r="R27" s="60"/>
      <c r="S27" s="60"/>
    </row>
    <row r="28" spans="1:19" ht="12.75" customHeight="1" x14ac:dyDescent="0.25">
      <c r="A28" s="5">
        <v>16</v>
      </c>
      <c r="B28" s="67"/>
      <c r="C28" s="68"/>
      <c r="D28" s="69"/>
      <c r="E28" s="82"/>
      <c r="F28" s="67"/>
      <c r="G28" s="67"/>
      <c r="H28" s="60"/>
      <c r="I28" s="67"/>
      <c r="J28" s="60"/>
      <c r="K28" s="67"/>
      <c r="L28" s="67"/>
      <c r="M28" s="60"/>
      <c r="N28" s="60"/>
      <c r="O28" s="60"/>
      <c r="P28" s="60"/>
      <c r="Q28" s="60"/>
      <c r="R28" s="60"/>
      <c r="S28" s="60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</sheetData>
  <sortState ref="B13:O26">
    <sortCondition descending="1" ref="E13:E26"/>
  </sortState>
  <mergeCells count="19">
    <mergeCell ref="F11:G11"/>
    <mergeCell ref="F12:G12"/>
    <mergeCell ref="A11:A12"/>
    <mergeCell ref="B11:B12"/>
    <mergeCell ref="C11:C12"/>
    <mergeCell ref="D11:D12"/>
    <mergeCell ref="E11:E12"/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MX1</vt:lpstr>
      <vt:lpstr>MX300</vt:lpstr>
      <vt:lpstr>MX2</vt:lpstr>
      <vt:lpstr>MX125</vt:lpstr>
      <vt:lpstr>MX65</vt:lpstr>
      <vt:lpstr>MX85</vt:lpstr>
      <vt:lpstr>MXWOMEN</vt:lpstr>
      <vt:lpstr>OPEN</vt:lpstr>
      <vt:lpstr>SENIOR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2020-07-21T17:25:48Z</dcterms:modified>
</cp:coreProperties>
</file>